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<sst xmlns="http://schemas.openxmlformats.org/spreadsheetml/2006/main" count="46" uniqueCount="44">
  <si>
    <t>附件1</t>
  </si>
  <si>
    <t>广元市利州区2023年9月其他单位公益性岗位补贴拨付表</t>
  </si>
  <si>
    <t>单位：人、元</t>
  </si>
  <si>
    <t>序号</t>
  </si>
  <si>
    <t>申报单位</t>
  </si>
  <si>
    <t>补贴人数</t>
  </si>
  <si>
    <t>岗位补贴</t>
  </si>
  <si>
    <t>社保补贴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</si>
  <si>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</si>
  <si>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</si>
  <si>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</si>
  <si>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</si>
  <si>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</si>
  <si>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</si>
  <si>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</si>
  <si>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四川万润人力资源服务有限公司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</si>
  <si>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</si>
  <si>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</si>
  <si>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</si>
  <si>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</si>
  <si>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</si>
  <si>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</si>
  <si>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</si>
  <si>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</si>
  <si>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</si>
  <si>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</si>
  <si>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</si>
  <si>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</si>
  <si>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</si>
  <si>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</si>
  <si>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</si>
  <si>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</si>
  <si>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</si>
  <si>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</si>
  <si>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</si>
  <si>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</si>
  <si>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</si>
  <si>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</si>
  <si>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</si>
  <si>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</si>
  <si>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</si>
  <si>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广元市利州区人民政府河西街道办事处（去产能）</t>
  </si>
  <si>
    <t>冯剑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</si>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</sst>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村村级公岗" xfId="49"/>
    <cellStyle name="常规 6" xfId="50"/>
    <cellStyle name="常规_贫困村村级公岗 2" xfId="51"/>
    <cellStyle name="常规_1_1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D5" sqref="D5:F22"/>
    </sheetView>
  </sheetViews>
  <sheetFormatPr defaultColWidth="9" defaultRowHeight="14.4" outlineLevelCol="7"/>
  <cols>
    <col min="1" max="1" width="7.41666666666667" style="1" customWidth="1"/>
    <col min="2" max="2" width="31.1111111111111" customWidth="1"/>
    <col min="3" max="3" width="13.2222222222222" customWidth="1"/>
    <col min="4" max="4" width="14.8888888888889" customWidth="1"/>
    <col min="5" max="5" width="9.22222222222222"/>
    <col min="6" max="6" width="16.4444444444444" customWidth="1"/>
    <col min="7" max="7" width="8.77777777777778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/>
      <c r="C3" s="4"/>
      <c r="D3" s="4"/>
      <c r="E3" s="4"/>
      <c r="F3" s="4"/>
      <c r="G3" s="4"/>
      <c r="H3" s="4"/>
    </row>
    <row r="4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22" customHeight="1" spans="1:8">
      <c r="A5" s="6">
        <v>1</v>
      </c>
      <c r="B5" s="7" t="s">
        <v>11</v>
      </c>
      <c r="C5" s="6">
        <v>80</v>
      </c>
      <c r="D5" s="8">
        <v>132000</v>
      </c>
      <c r="E5" s="8">
        <v>293502.39</v>
      </c>
      <c r="F5" s="8">
        <f ca="1" t="shared" ref="F5:F20" si="0">SUM(D5:E5:E5)</f>
        <v>425502.39</v>
      </c>
      <c r="G5" s="6" t="s">
        <v>12</v>
      </c>
      <c r="H5" s="6"/>
    </row>
    <row r="6" ht="22" customHeight="1" spans="1:8">
      <c r="A6" s="6">
        <v>2</v>
      </c>
      <c r="B6" s="7" t="s">
        <v>13</v>
      </c>
      <c r="C6" s="6">
        <v>84</v>
      </c>
      <c r="D6" s="8">
        <v>138600</v>
      </c>
      <c r="E6" s="8">
        <v>308093.19</v>
      </c>
      <c r="F6" s="8">
        <f ca="1" t="shared" si="0"/>
        <v>446693.19</v>
      </c>
      <c r="G6" s="6" t="s">
        <v>14</v>
      </c>
      <c r="H6" s="6"/>
    </row>
    <row r="7" ht="22" customHeight="1" spans="1:8">
      <c r="A7" s="6">
        <v>3</v>
      </c>
      <c r="B7" s="7" t="s">
        <v>15</v>
      </c>
      <c r="C7" s="6">
        <v>83</v>
      </c>
      <c r="D7" s="8">
        <v>136950</v>
      </c>
      <c r="E7" s="8">
        <v>258475.44</v>
      </c>
      <c r="F7" s="8">
        <f ca="1" t="shared" si="0"/>
        <v>395425.44</v>
      </c>
      <c r="G7" s="6" t="s">
        <v>16</v>
      </c>
      <c r="H7" s="6"/>
    </row>
    <row r="8" ht="22" customHeight="1" spans="1:8">
      <c r="A8" s="6">
        <v>4</v>
      </c>
      <c r="B8" s="7" t="s">
        <v>17</v>
      </c>
      <c r="C8" s="6">
        <v>4</v>
      </c>
      <c r="D8" s="8">
        <v>6600</v>
      </c>
      <c r="E8" s="8">
        <v>0</v>
      </c>
      <c r="F8" s="8">
        <f ca="1" t="shared" si="0"/>
        <v>6600</v>
      </c>
      <c r="G8" s="6" t="s">
        <v>18</v>
      </c>
      <c r="H8" s="6"/>
    </row>
    <row r="9" ht="22" customHeight="1" spans="1:8">
      <c r="A9" s="6">
        <v>5</v>
      </c>
      <c r="B9" s="7" t="s">
        <v>19</v>
      </c>
      <c r="C9" s="6">
        <v>2</v>
      </c>
      <c r="D9" s="8">
        <v>3300</v>
      </c>
      <c r="E9" s="8">
        <v>0</v>
      </c>
      <c r="F9" s="8">
        <f ca="1" t="shared" si="0"/>
        <v>3300</v>
      </c>
      <c r="G9" s="6" t="s">
        <v>20</v>
      </c>
      <c r="H9" s="6"/>
    </row>
    <row r="10" ht="22" customHeight="1" spans="1:8">
      <c r="A10" s="6">
        <v>6</v>
      </c>
      <c r="B10" s="7" t="s">
        <v>21</v>
      </c>
      <c r="C10" s="6">
        <v>10</v>
      </c>
      <c r="D10" s="8">
        <v>16500</v>
      </c>
      <c r="E10" s="8">
        <v>0</v>
      </c>
      <c r="F10" s="8">
        <f ca="1" t="shared" si="0"/>
        <v>16500</v>
      </c>
      <c r="G10" s="6" t="s">
        <v>22</v>
      </c>
      <c r="H10" s="6"/>
    </row>
    <row r="11" ht="22" customHeight="1" spans="1:8">
      <c r="A11" s="6">
        <v>7</v>
      </c>
      <c r="B11" s="7" t="s">
        <v>23</v>
      </c>
      <c r="C11" s="6">
        <v>1</v>
      </c>
      <c r="D11" s="8">
        <v>1650</v>
      </c>
      <c r="E11" s="8">
        <v>0</v>
      </c>
      <c r="F11" s="8">
        <f ca="1" t="shared" si="0"/>
        <v>1650</v>
      </c>
      <c r="G11" s="6" t="s">
        <v>24</v>
      </c>
      <c r="H11" s="6"/>
    </row>
    <row r="12" ht="22" customHeight="1" spans="1:8">
      <c r="A12" s="6">
        <v>8</v>
      </c>
      <c r="B12" s="7" t="s">
        <v>25</v>
      </c>
      <c r="C12" s="6">
        <v>3</v>
      </c>
      <c r="D12" s="8">
        <v>4950</v>
      </c>
      <c r="E12" s="8">
        <v>0</v>
      </c>
      <c r="F12" s="8">
        <f ca="1" t="shared" si="0"/>
        <v>4950</v>
      </c>
      <c r="G12" s="6" t="s">
        <v>26</v>
      </c>
      <c r="H12" s="6"/>
    </row>
    <row r="13" ht="22" customHeight="1" spans="1:8">
      <c r="A13" s="6">
        <v>9</v>
      </c>
      <c r="B13" s="7" t="s">
        <v>27</v>
      </c>
      <c r="C13" s="6">
        <v>1</v>
      </c>
      <c r="D13" s="8">
        <v>1650</v>
      </c>
      <c r="E13" s="8">
        <v>0</v>
      </c>
      <c r="F13" s="8">
        <f ca="1" t="shared" si="0"/>
        <v>1650</v>
      </c>
      <c r="G13" s="6" t="s">
        <v>28</v>
      </c>
      <c r="H13" s="6"/>
    </row>
    <row r="14" ht="22" customHeight="1" spans="1:8">
      <c r="A14" s="6">
        <v>10</v>
      </c>
      <c r="B14" s="7" t="s">
        <v>29</v>
      </c>
      <c r="C14" s="6">
        <v>1</v>
      </c>
      <c r="D14" s="8">
        <v>1650</v>
      </c>
      <c r="E14" s="8">
        <v>0</v>
      </c>
      <c r="F14" s="8">
        <f ca="1" t="shared" si="0"/>
        <v>1650</v>
      </c>
      <c r="G14" s="6" t="s">
        <v>30</v>
      </c>
      <c r="H14" s="6"/>
    </row>
    <row r="15" ht="22" customHeight="1" spans="1:8">
      <c r="A15" s="6">
        <v>11</v>
      </c>
      <c r="B15" s="7" t="s">
        <v>31</v>
      </c>
      <c r="C15" s="6">
        <v>2</v>
      </c>
      <c r="D15" s="8">
        <v>3300</v>
      </c>
      <c r="E15" s="8">
        <v>7508.36</v>
      </c>
      <c r="F15" s="8">
        <f ca="1" t="shared" si="0"/>
        <v>10808.36</v>
      </c>
      <c r="G15" s="6" t="s">
        <v>32</v>
      </c>
      <c r="H15" s="6"/>
    </row>
    <row r="16" ht="22" customHeight="1" spans="1:8">
      <c r="A16" s="6">
        <v>12</v>
      </c>
      <c r="B16" s="7" t="s">
        <v>33</v>
      </c>
      <c r="C16" s="6">
        <v>89</v>
      </c>
      <c r="D16" s="8">
        <v>89000</v>
      </c>
      <c r="E16" s="8">
        <v>0</v>
      </c>
      <c r="F16" s="8">
        <f ca="1" t="shared" si="0"/>
        <v>89000</v>
      </c>
      <c r="G16" s="6" t="s">
        <v>24</v>
      </c>
      <c r="H16" s="6"/>
    </row>
    <row r="17" ht="22" customHeight="1" spans="1:8">
      <c r="A17" s="6">
        <v>13</v>
      </c>
      <c r="B17" s="7" t="s">
        <v>34</v>
      </c>
      <c r="C17" s="6">
        <v>1</v>
      </c>
      <c r="D17" s="8">
        <v>1000</v>
      </c>
      <c r="E17" s="8">
        <v>0</v>
      </c>
      <c r="F17" s="8">
        <f ca="1" t="shared" si="0"/>
        <v>1000</v>
      </c>
      <c r="G17" s="6" t="s">
        <v>35</v>
      </c>
      <c r="H17" s="6"/>
    </row>
    <row r="18" ht="22" customHeight="1" spans="1:8">
      <c r="A18" s="6">
        <v>14</v>
      </c>
      <c r="B18" s="7" t="s">
        <v>36</v>
      </c>
      <c r="C18" s="6">
        <v>2</v>
      </c>
      <c r="D18" s="8">
        <v>3300</v>
      </c>
      <c r="E18" s="8">
        <v>0</v>
      </c>
      <c r="F18" s="8">
        <f ca="1" t="shared" si="0"/>
        <v>3300</v>
      </c>
      <c r="G18" s="6" t="s">
        <v>37</v>
      </c>
      <c r="H18" s="6"/>
    </row>
    <row r="19" ht="24" customHeight="1" spans="1:8">
      <c r="A19" s="6">
        <v>15</v>
      </c>
      <c r="B19" s="7" t="s">
        <v>38</v>
      </c>
      <c r="C19" s="6">
        <v>3</v>
      </c>
      <c r="D19" s="8">
        <v>4950</v>
      </c>
      <c r="E19" s="8">
        <v>19789.86</v>
      </c>
      <c r="F19" s="8">
        <f ca="1" t="shared" si="0"/>
        <v>24739.86</v>
      </c>
      <c r="G19" s="6" t="s">
        <v>39</v>
      </c>
      <c r="H19" s="6"/>
    </row>
    <row r="20" ht="22" customHeight="1" spans="1:8">
      <c r="A20" s="6">
        <v>16</v>
      </c>
      <c r="B20" s="7" t="s">
        <v>40</v>
      </c>
      <c r="C20" s="6">
        <v>2</v>
      </c>
      <c r="D20" s="8">
        <v>3300</v>
      </c>
      <c r="E20" s="8">
        <v>0</v>
      </c>
      <c r="F20" s="8">
        <f ca="1" t="shared" si="0"/>
        <v>3300</v>
      </c>
      <c r="G20" s="6" t="s">
        <v>26</v>
      </c>
      <c r="H20" s="6"/>
    </row>
    <row r="21" ht="22" customHeight="1" spans="1:8">
      <c r="A21" s="6">
        <v>17</v>
      </c>
      <c r="B21" s="6" t="s">
        <v>41</v>
      </c>
      <c r="C21" s="6">
        <v>32</v>
      </c>
      <c r="D21" s="8">
        <v>134850</v>
      </c>
      <c r="E21" s="8">
        <v>103854.57</v>
      </c>
      <c r="F21" s="8">
        <v>238704.57</v>
      </c>
      <c r="G21" s="9" t="s">
        <v>42</v>
      </c>
      <c r="H21" s="6"/>
    </row>
    <row r="22" ht="26" customHeight="1" spans="1:8">
      <c r="A22" s="6"/>
      <c r="B22" s="6" t="s">
        <v>43</v>
      </c>
      <c r="C22" s="6">
        <v>400</v>
      </c>
      <c r="D22" s="8">
        <f t="shared" ref="D22:F22" si="1">SUM(D5:D21)</f>
        <v>683550</v>
      </c>
      <c r="E22" s="8">
        <f t="shared" si="1"/>
        <v>991223.81</v>
      </c>
      <c r="F22" s="8">
        <f ca="1" t="shared" si="1"/>
        <v>1674773.81</v>
      </c>
      <c r="G22" s="6"/>
      <c r="H22" s="6"/>
    </row>
  </sheetData>
  <mergeCells count="3">
    <mergeCell ref="A1:H1"/>
    <mergeCell ref="A2:H2"/>
    <mergeCell ref="A3:H3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2023-09-18T09:50:38Z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false</vt:bool>
  </property>
  <property fmtid="{D5CDD505-2E9C-101B-9397-08002B2CF9AE}" pid="4" name="ICV">
    <vt:lpwstr>0A00190AE3F94F63826DFE7D4CA93758</vt:lpwstr>
  </property>
</Properties>
</file>