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<sst xmlns="http://schemas.openxmlformats.org/spreadsheetml/2006/main" count="43" uniqueCount="43">
  <si>
    <t>附件3</t>
  </si>
  <si>
    <t>广元市利州区2023年9月乡镇(街道)协理员公益性岗位补贴拨付表</t>
  </si>
  <si>
    <t>单位：人、元</t>
  </si>
  <si>
    <t>序号</t>
  </si>
  <si>
    <t>申报单位</t>
  </si>
  <si>
    <t>补贴人数</t>
  </si>
  <si>
    <t>公益性岗位补贴金额</t>
  </si>
  <si>
    <t>社保补贴</t>
  </si>
  <si>
    <t>实际补贴  金额</t>
  </si>
  <si>
    <t>负责人</t>
  </si>
  <si>
    <t>备注</t>
  </si>
  <si>
    <t>涉军人员</t>
  </si>
  <si>
    <t>乡镇(街道)保洁</t>
  </si>
  <si>
    <t>乡镇(街道)、村(社区)协理员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</si>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</sst>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村村级公岗" xfId="49"/>
    <cellStyle name="常规 6" xfId="50"/>
    <cellStyle name="常规_贫困村村级公岗 2" xfId="51"/>
    <cellStyle name="常规_1_1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16" sqref="H16"/>
    </sheetView>
  </sheetViews>
  <sheetFormatPr defaultColWidth="9" defaultRowHeight="14.4"/>
  <cols>
    <col min="1" max="1" width="4.12962962962963" customWidth="1"/>
    <col min="2" max="2" width="31.6666666666667" customWidth="1"/>
    <col min="3" max="3" width="10.7777777777778" customWidth="1"/>
    <col min="4" max="4" width="11" customWidth="1"/>
    <col min="5" max="5" width="15.6666666666667" customWidth="1"/>
    <col min="6" max="6" width="13.8888888888889" customWidth="1"/>
    <col min="7" max="7" width="10.4444444444444" customWidth="1"/>
    <col min="8" max="8" width="9.22222222222222"/>
  </cols>
  <sheetData>
    <row r="1" ht="12" customHeight="1" spans="1:10">
      <c r="A1" s="2" t="s">
        <v>0</v>
      </c>
      <c r="B1" s="3"/>
      <c r="C1" s="4"/>
      <c r="D1" s="5"/>
      <c r="E1" s="4"/>
      <c r="F1" s="4"/>
      <c r="G1" s="4"/>
      <c r="H1" s="4"/>
      <c r="I1" s="4"/>
      <c r="J1" s="4"/>
    </row>
    <row r="2" ht="24" customHeight="1" spans="1:10">
      <c r="A2" s="6" t="s">
        <v>1</v>
      </c>
      <c r="B2" s="7"/>
      <c r="C2" s="6"/>
      <c r="D2" s="8"/>
      <c r="E2" s="6"/>
      <c r="F2" s="6"/>
      <c r="G2" s="6"/>
      <c r="H2" s="6"/>
      <c r="I2" s="6"/>
      <c r="J2" s="6"/>
    </row>
    <row r="3" ht="16" customHeight="1" spans="1:10">
      <c r="A3" s="9" t="s">
        <v>2</v>
      </c>
      <c r="B3" s="9"/>
      <c r="C3" s="10"/>
      <c r="D3" s="11"/>
      <c r="E3" s="10"/>
      <c r="F3" s="10"/>
      <c r="G3" s="10"/>
      <c r="H3" s="10"/>
      <c r="I3" s="10"/>
      <c r="J3" s="10"/>
    </row>
    <row r="4" ht="23" customHeight="1" spans="1:10">
      <c r="A4" s="12" t="s">
        <v>3</v>
      </c>
      <c r="B4" s="12" t="s">
        <v>4</v>
      </c>
      <c r="C4" s="12" t="s">
        <v>5</v>
      </c>
      <c r="D4" s="13"/>
      <c r="E4" s="12"/>
      <c r="F4" s="12" t="s">
        <v>6</v>
      </c>
      <c r="G4" s="14" t="s">
        <v>7</v>
      </c>
      <c r="H4" s="12" t="s">
        <v>8</v>
      </c>
      <c r="I4" s="12" t="s">
        <v>9</v>
      </c>
      <c r="J4" s="12" t="s">
        <v>10</v>
      </c>
    </row>
    <row r="5" ht="41" customHeight="1" spans="1:10">
      <c r="A5" s="12"/>
      <c r="B5" s="12"/>
      <c r="C5" s="15" t="s">
        <v>11</v>
      </c>
      <c r="D5" s="15" t="s">
        <v>12</v>
      </c>
      <c r="E5" s="15" t="s">
        <v>13</v>
      </c>
      <c r="F5" s="12"/>
      <c r="G5" s="16"/>
      <c r="H5" s="12"/>
      <c r="I5" s="12"/>
      <c r="J5" s="12"/>
    </row>
    <row r="6" s="1" customFormat="1" ht="22" customHeight="1" spans="1:10">
      <c r="A6" s="17">
        <v>1</v>
      </c>
      <c r="B6" s="18" t="s">
        <v>14</v>
      </c>
      <c r="C6" s="17">
        <v>2</v>
      </c>
      <c r="D6" s="17">
        <v>6</v>
      </c>
      <c r="E6" s="17">
        <v>57</v>
      </c>
      <c r="F6" s="19">
        <v>65900</v>
      </c>
      <c r="G6" s="19">
        <v>0</v>
      </c>
      <c r="H6" s="19">
        <f t="shared" ref="H6:H19" si="0">SUM(F6:G6)</f>
        <v>65900</v>
      </c>
      <c r="I6" s="17" t="s">
        <v>15</v>
      </c>
      <c r="J6" s="17"/>
    </row>
    <row r="7" s="1" customFormat="1" ht="22" customHeight="1" spans="1:10">
      <c r="A7" s="17">
        <v>2</v>
      </c>
      <c r="B7" s="18" t="s">
        <v>16</v>
      </c>
      <c r="C7" s="17">
        <v>5</v>
      </c>
      <c r="D7" s="17">
        <v>1</v>
      </c>
      <c r="E7" s="17">
        <v>43</v>
      </c>
      <c r="F7" s="19">
        <v>51900</v>
      </c>
      <c r="G7" s="19">
        <v>0</v>
      </c>
      <c r="H7" s="19">
        <f t="shared" si="0"/>
        <v>51900</v>
      </c>
      <c r="I7" s="17" t="s">
        <v>17</v>
      </c>
      <c r="J7" s="17"/>
    </row>
    <row r="8" s="1" customFormat="1" ht="22" customHeight="1" spans="1:10">
      <c r="A8" s="17">
        <v>3</v>
      </c>
      <c r="B8" s="18" t="s">
        <v>18</v>
      </c>
      <c r="C8" s="17"/>
      <c r="D8" s="17">
        <v>6</v>
      </c>
      <c r="E8" s="17">
        <v>37</v>
      </c>
      <c r="F8" s="19">
        <v>43650</v>
      </c>
      <c r="G8" s="19">
        <v>0</v>
      </c>
      <c r="H8" s="19">
        <f t="shared" si="0"/>
        <v>43650</v>
      </c>
      <c r="I8" s="17" t="s">
        <v>19</v>
      </c>
      <c r="J8" s="17"/>
    </row>
    <row r="9" s="1" customFormat="1" ht="22" customHeight="1" spans="1:10">
      <c r="A9" s="17">
        <v>4</v>
      </c>
      <c r="B9" s="18" t="s">
        <v>20</v>
      </c>
      <c r="C9" s="17"/>
      <c r="D9" s="17"/>
      <c r="E9" s="17">
        <v>40</v>
      </c>
      <c r="F9" s="19">
        <v>40000</v>
      </c>
      <c r="G9" s="19">
        <v>0</v>
      </c>
      <c r="H9" s="19">
        <f t="shared" si="0"/>
        <v>40000</v>
      </c>
      <c r="I9" s="17" t="s">
        <v>21</v>
      </c>
      <c r="J9" s="17"/>
    </row>
    <row r="10" s="1" customFormat="1" ht="22" customHeight="1" spans="1:10">
      <c r="A10" s="17">
        <v>5</v>
      </c>
      <c r="B10" s="18" t="s">
        <v>22</v>
      </c>
      <c r="C10" s="17">
        <v>3</v>
      </c>
      <c r="D10" s="17">
        <v>4</v>
      </c>
      <c r="E10" s="17">
        <v>59</v>
      </c>
      <c r="F10" s="19">
        <v>67350</v>
      </c>
      <c r="G10" s="19">
        <v>0</v>
      </c>
      <c r="H10" s="19">
        <f t="shared" si="0"/>
        <v>67350</v>
      </c>
      <c r="I10" s="17" t="s">
        <v>23</v>
      </c>
      <c r="J10" s="17"/>
    </row>
    <row r="11" s="1" customFormat="1" ht="22" customHeight="1" spans="1:10">
      <c r="A11" s="17">
        <v>6</v>
      </c>
      <c r="B11" s="18" t="s">
        <v>24</v>
      </c>
      <c r="C11" s="17">
        <v>7</v>
      </c>
      <c r="D11" s="17">
        <v>5</v>
      </c>
      <c r="E11" s="17">
        <v>25</v>
      </c>
      <c r="F11" s="19">
        <v>40150</v>
      </c>
      <c r="G11" s="19">
        <v>0</v>
      </c>
      <c r="H11" s="19">
        <f t="shared" si="0"/>
        <v>40150</v>
      </c>
      <c r="I11" s="17" t="s">
        <v>25</v>
      </c>
      <c r="J11" s="17"/>
    </row>
    <row r="12" s="1" customFormat="1" ht="22" customHeight="1" spans="1:10">
      <c r="A12" s="17">
        <v>7</v>
      </c>
      <c r="B12" s="18" t="s">
        <v>26</v>
      </c>
      <c r="C12" s="17"/>
      <c r="D12" s="17">
        <v>3</v>
      </c>
      <c r="E12" s="17">
        <v>21</v>
      </c>
      <c r="F12" s="19">
        <v>25950</v>
      </c>
      <c r="G12" s="19">
        <v>0</v>
      </c>
      <c r="H12" s="19">
        <f t="shared" si="0"/>
        <v>25950</v>
      </c>
      <c r="I12" s="17" t="s">
        <v>27</v>
      </c>
      <c r="J12" s="17"/>
    </row>
    <row r="13" s="1" customFormat="1" ht="22" customHeight="1" spans="1:10">
      <c r="A13" s="17">
        <v>8</v>
      </c>
      <c r="B13" s="18" t="s">
        <v>28</v>
      </c>
      <c r="C13" s="17"/>
      <c r="D13" s="17"/>
      <c r="E13" s="17">
        <v>33</v>
      </c>
      <c r="F13" s="19">
        <v>33000</v>
      </c>
      <c r="G13" s="19">
        <v>0</v>
      </c>
      <c r="H13" s="19">
        <f t="shared" si="0"/>
        <v>33000</v>
      </c>
      <c r="I13" s="17" t="s">
        <v>29</v>
      </c>
      <c r="J13" s="17"/>
    </row>
    <row r="14" s="1" customFormat="1" ht="22" customHeight="1" spans="1:10">
      <c r="A14" s="17">
        <v>9</v>
      </c>
      <c r="B14" s="18" t="s">
        <v>30</v>
      </c>
      <c r="C14" s="17"/>
      <c r="D14" s="17"/>
      <c r="E14" s="17">
        <v>34</v>
      </c>
      <c r="F14" s="19">
        <v>34000</v>
      </c>
      <c r="G14" s="19">
        <v>0</v>
      </c>
      <c r="H14" s="19">
        <f t="shared" si="0"/>
        <v>34000</v>
      </c>
      <c r="I14" s="17" t="s">
        <v>31</v>
      </c>
      <c r="J14" s="17"/>
    </row>
    <row r="15" s="1" customFormat="1" ht="22" customHeight="1" spans="1:10">
      <c r="A15" s="17">
        <v>10</v>
      </c>
      <c r="B15" s="18" t="s">
        <v>32</v>
      </c>
      <c r="C15" s="17"/>
      <c r="D15" s="17"/>
      <c r="E15" s="17">
        <v>66</v>
      </c>
      <c r="F15" s="19">
        <v>66000</v>
      </c>
      <c r="G15" s="19">
        <v>3275.17</v>
      </c>
      <c r="H15" s="19">
        <f t="shared" si="0"/>
        <v>69275.17</v>
      </c>
      <c r="I15" s="17" t="s">
        <v>33</v>
      </c>
      <c r="J15" s="17"/>
    </row>
    <row r="16" s="1" customFormat="1" ht="22" customHeight="1" spans="1:10">
      <c r="A16" s="17">
        <v>11</v>
      </c>
      <c r="B16" s="18" t="s">
        <v>34</v>
      </c>
      <c r="C16" s="17">
        <v>1</v>
      </c>
      <c r="D16" s="17">
        <v>5</v>
      </c>
      <c r="E16" s="17">
        <v>30</v>
      </c>
      <c r="F16" s="19">
        <v>36450</v>
      </c>
      <c r="G16" s="19">
        <v>0</v>
      </c>
      <c r="H16" s="19">
        <f t="shared" si="0"/>
        <v>36450</v>
      </c>
      <c r="I16" s="17" t="s">
        <v>35</v>
      </c>
      <c r="J16" s="17"/>
    </row>
    <row r="17" s="1" customFormat="1" ht="22" customHeight="1" spans="1:10">
      <c r="A17" s="17">
        <v>12</v>
      </c>
      <c r="B17" s="18" t="s">
        <v>36</v>
      </c>
      <c r="C17" s="17"/>
      <c r="D17" s="17"/>
      <c r="E17" s="17">
        <v>22</v>
      </c>
      <c r="F17" s="19">
        <v>22000</v>
      </c>
      <c r="G17" s="19">
        <v>0</v>
      </c>
      <c r="H17" s="19">
        <f t="shared" si="0"/>
        <v>22000</v>
      </c>
      <c r="I17" s="17" t="s">
        <v>37</v>
      </c>
      <c r="J17" s="17"/>
    </row>
    <row r="18" s="1" customFormat="1" ht="22" customHeight="1" spans="1:10">
      <c r="A18" s="17">
        <v>13</v>
      </c>
      <c r="B18" s="18" t="s">
        <v>38</v>
      </c>
      <c r="C18" s="17"/>
      <c r="D18" s="17"/>
      <c r="E18" s="17">
        <v>25</v>
      </c>
      <c r="F18" s="19">
        <v>25000</v>
      </c>
      <c r="G18" s="19">
        <v>0</v>
      </c>
      <c r="H18" s="19">
        <f t="shared" si="0"/>
        <v>25000</v>
      </c>
      <c r="I18" s="17" t="s">
        <v>39</v>
      </c>
      <c r="J18" s="17"/>
    </row>
    <row r="19" s="1" customFormat="1" ht="22" customHeight="1" spans="1:10">
      <c r="A19" s="17">
        <v>14</v>
      </c>
      <c r="B19" s="18" t="s">
        <v>40</v>
      </c>
      <c r="C19" s="17"/>
      <c r="D19" s="17">
        <v>1</v>
      </c>
      <c r="E19" s="17">
        <v>14</v>
      </c>
      <c r="F19" s="19">
        <v>15000</v>
      </c>
      <c r="G19" s="19">
        <v>0</v>
      </c>
      <c r="H19" s="19">
        <f t="shared" si="0"/>
        <v>15000</v>
      </c>
      <c r="I19" s="17" t="s">
        <v>41</v>
      </c>
      <c r="J19" s="17"/>
    </row>
    <row r="20" s="1" customFormat="1" ht="22" customHeight="1" spans="1:10">
      <c r="A20" s="20" t="s">
        <v>42</v>
      </c>
      <c r="B20" s="18"/>
      <c r="C20" s="17">
        <f t="shared" ref="C20:H20" si="1">SUM(C6:C19)</f>
        <v>18</v>
      </c>
      <c r="D20" s="17">
        <f t="shared" si="1"/>
        <v>31</v>
      </c>
      <c r="E20" s="17">
        <f t="shared" si="1"/>
        <v>506</v>
      </c>
      <c r="F20" s="19">
        <f t="shared" si="1"/>
        <v>566350</v>
      </c>
      <c r="G20" s="19">
        <f t="shared" si="1"/>
        <v>3275.17</v>
      </c>
      <c r="H20" s="19">
        <f t="shared" si="1"/>
        <v>569625.17</v>
      </c>
      <c r="I20" s="17"/>
      <c r="J20" s="17"/>
    </row>
  </sheetData>
  <mergeCells count="9">
    <mergeCell ref="A3:B3"/>
    <mergeCell ref="C4:E4"/>
    <mergeCell ref="A4:A5"/>
    <mergeCell ref="B4:B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2023-09-18T09:49:35Z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