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其他单位" sheetId="3" r:id="rId1"/>
  </sheets>
  <definedNames>
    <definedName name="_xlnm._FilterDatabase" localSheetId="0" hidden="1">其他单位!#REF!</definedName>
  </definedNames>
  <calcPr calcId="144525"/>
</workbook>
</file>

<file path=xl/sharedStrings.xml><?xml version="1.0" encoding="utf-8"?>
<sst xmlns="http://schemas.openxmlformats.org/spreadsheetml/2006/main" count="43" uniqueCount="41">
  <si>
    <t>附件1</t>
  </si>
  <si>
    <t>广元市利州区2023年7月其他单位公益性岗位补贴明细</t>
  </si>
  <si>
    <t xml:space="preserve">                                                                                                   单位：人、元</t>
  </si>
  <si>
    <t>序号</t>
  </si>
  <si>
    <t>申报单位</t>
  </si>
  <si>
    <t>补贴人数</t>
  </si>
  <si>
    <t>岗位补贴</t>
  </si>
  <si>
    <t>实际补贴金额</t>
  </si>
  <si>
    <t>负责人</t>
  </si>
  <si>
    <t>备注</t>
  </si>
  <si>
    <t>广元市利州区环境卫生事务中心</t>
  </si>
  <si>
    <t>戚晓东</t>
  </si>
  <si>
    <t>广元市公安局利州区分局</t>
  </si>
  <si>
    <t>罗宏</t>
  </si>
  <si>
    <t>四川万润人力资源服务有限公司</t>
  </si>
  <si>
    <t>李富海</t>
  </si>
  <si>
    <t>广元市利州区南河片区零散工集散服务中心</t>
  </si>
  <si>
    <t>陈思满</t>
  </si>
  <si>
    <t>广元市利州区文化旅游和体育局</t>
  </si>
  <si>
    <t>王勇</t>
  </si>
  <si>
    <t xml:space="preserve">广元市利州区则天南路社区社会服务有限公司	</t>
  </si>
  <si>
    <t>何迅</t>
  </si>
  <si>
    <t>广元市利州区乡村振兴局</t>
  </si>
  <si>
    <t>白洋</t>
  </si>
  <si>
    <t>四川省广元市利州区嘉陵街道上河街社区居民委员会</t>
  </si>
  <si>
    <t>张学颖</t>
  </si>
  <si>
    <t>广元市退役军人服务中心</t>
  </si>
  <si>
    <t>王怡勇</t>
  </si>
  <si>
    <t>广元市利州区融媒体中心</t>
  </si>
  <si>
    <t>张继</t>
  </si>
  <si>
    <t>广元市利州区统计局</t>
  </si>
  <si>
    <t>黄广</t>
  </si>
  <si>
    <t>广元市利州区乡村振兴局（场镇保洁员）</t>
  </si>
  <si>
    <t>广元市妇女联合会</t>
  </si>
  <si>
    <t>王运霜</t>
  </si>
  <si>
    <t>广元市利州区上西片区零散工集散服务中心</t>
  </si>
  <si>
    <t>黄万军</t>
  </si>
  <si>
    <t>广元市利州区雪峰片区零散工集散服务中心</t>
  </si>
  <si>
    <t>石大广</t>
  </si>
  <si>
    <t xml:space="preserve">广元市利州区嘉陵片区零散工集散服务中心  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</si>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</sst>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2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0"/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9" fillId="0" borderId="0"/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22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29" fillId="0" borderId="0"/>
    <xf numFmtId="0" fontId="22" fillId="0" borderId="0">
      <alignment vertical="center"/>
    </xf>
    <xf numFmtId="0" fontId="0" fillId="0" borderId="0">
      <alignment vertical="center"/>
    </xf>
    <xf numFmtId="0" fontId="22" fillId="0" borderId="0"/>
    <xf numFmtId="0" fontId="22" fillId="0" borderId="0"/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/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贫困村村级公岗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贫困村村级公岗 2" xfId="21"/>
    <cellStyle name="常规_1_1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_贫困村村级公岗_1" xfId="63"/>
    <cellStyle name="常规 2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E10" sqref="E10"/>
    </sheetView>
  </sheetViews>
  <sheetFormatPr defaultColWidth="9" defaultRowHeight="14.4" outlineLevelCol="6"/>
  <cols>
    <col min="1" max="1" width="7.41666666666667" style="1" customWidth="1"/>
    <col min="2" max="2" width="39.5555555555556" customWidth="1"/>
    <col min="3" max="3" width="13" customWidth="1"/>
    <col min="4" max="4" width="15.1111111111111" customWidth="1"/>
    <col min="5" max="5" width="13.7777777777778" customWidth="1"/>
    <col min="6" max="6" width="12.2222222222222" customWidth="1"/>
  </cols>
  <sheetData>
    <row r="1" spans="1:2">
      <c r="A1" s="2" t="s">
        <v>0</v>
      </c>
      <c r="B1" s="2"/>
    </row>
    <row r="2" ht="22" customHeight="1" spans="1:7">
      <c r="A2" s="3" t="s">
        <v>1</v>
      </c>
      <c r="B2" s="3"/>
      <c r="C2" s="3"/>
      <c r="D2" s="3"/>
      <c r="E2" s="3"/>
      <c r="F2" s="3"/>
      <c r="G2" s="3"/>
    </row>
    <row r="3" spans="1:7">
      <c r="A3" s="4" t="s">
        <v>2</v>
      </c>
      <c r="B3" s="4"/>
      <c r="C3" s="4"/>
      <c r="D3" s="4"/>
      <c r="E3" s="4"/>
      <c r="F3" s="4"/>
      <c r="G3" s="4"/>
    </row>
    <row r="4" spans="1:7">
      <c r="A4" s="5" t="s">
        <v>3</v>
      </c>
      <c r="B4" s="5" t="s">
        <v>4</v>
      </c>
      <c r="C4" s="5" t="s">
        <v>5</v>
      </c>
      <c r="D4" s="6" t="s">
        <v>6</v>
      </c>
      <c r="E4" s="7" t="s">
        <v>7</v>
      </c>
      <c r="F4" s="5" t="s">
        <v>8</v>
      </c>
      <c r="G4" s="5" t="s">
        <v>9</v>
      </c>
    </row>
    <row r="5" ht="22" customHeight="1" spans="1:7">
      <c r="A5" s="5"/>
      <c r="B5" s="5"/>
      <c r="C5" s="5"/>
      <c r="D5" s="8"/>
      <c r="E5" s="7"/>
      <c r="F5" s="5"/>
      <c r="G5" s="5"/>
    </row>
    <row r="6" ht="22" customHeight="1" spans="1:7">
      <c r="A6" s="9">
        <v>1</v>
      </c>
      <c r="B6" s="10" t="s">
        <v>10</v>
      </c>
      <c r="C6" s="11">
        <v>85</v>
      </c>
      <c r="D6" s="12">
        <v>140250</v>
      </c>
      <c r="E6" s="12">
        <v>140250</v>
      </c>
      <c r="F6" s="13" t="s">
        <v>11</v>
      </c>
      <c r="G6" s="14"/>
    </row>
    <row r="7" ht="22" customHeight="1" spans="1:7">
      <c r="A7" s="9">
        <v>2</v>
      </c>
      <c r="B7" s="10" t="s">
        <v>12</v>
      </c>
      <c r="C7" s="11">
        <v>89</v>
      </c>
      <c r="D7" s="15">
        <v>146850</v>
      </c>
      <c r="E7" s="15">
        <v>146850</v>
      </c>
      <c r="F7" s="9" t="s">
        <v>13</v>
      </c>
      <c r="G7" s="16"/>
    </row>
    <row r="8" ht="22" customHeight="1" spans="1:7">
      <c r="A8" s="9">
        <v>3</v>
      </c>
      <c r="B8" s="17" t="s">
        <v>14</v>
      </c>
      <c r="C8" s="18">
        <v>81</v>
      </c>
      <c r="D8" s="15">
        <v>133650</v>
      </c>
      <c r="E8" s="15">
        <v>133650</v>
      </c>
      <c r="F8" s="19" t="s">
        <v>15</v>
      </c>
      <c r="G8" s="20"/>
    </row>
    <row r="9" ht="22" customHeight="1" spans="1:7">
      <c r="A9" s="9">
        <v>4</v>
      </c>
      <c r="B9" s="21" t="s">
        <v>16</v>
      </c>
      <c r="C9" s="22">
        <v>4</v>
      </c>
      <c r="D9" s="15">
        <f t="shared" ref="D9:D16" si="0">C9*1650</f>
        <v>6600</v>
      </c>
      <c r="E9" s="15">
        <v>6600</v>
      </c>
      <c r="F9" s="23" t="s">
        <v>17</v>
      </c>
      <c r="G9" s="24"/>
    </row>
    <row r="10" ht="22" customHeight="1" spans="1:7">
      <c r="A10" s="9">
        <v>5</v>
      </c>
      <c r="B10" s="21" t="s">
        <v>18</v>
      </c>
      <c r="C10" s="22">
        <v>3</v>
      </c>
      <c r="D10" s="15">
        <f t="shared" si="0"/>
        <v>4950</v>
      </c>
      <c r="E10" s="15">
        <v>4950</v>
      </c>
      <c r="F10" s="23" t="s">
        <v>19</v>
      </c>
      <c r="G10" s="25"/>
    </row>
    <row r="11" ht="22" customHeight="1" spans="1:7">
      <c r="A11" s="9">
        <v>6</v>
      </c>
      <c r="B11" s="21" t="s">
        <v>20</v>
      </c>
      <c r="C11" s="22">
        <v>10</v>
      </c>
      <c r="D11" s="15">
        <f t="shared" si="0"/>
        <v>16500</v>
      </c>
      <c r="E11" s="15">
        <v>16500</v>
      </c>
      <c r="F11" s="23" t="s">
        <v>21</v>
      </c>
      <c r="G11" s="26"/>
    </row>
    <row r="12" ht="22" customHeight="1" spans="1:7">
      <c r="A12" s="9">
        <v>7</v>
      </c>
      <c r="B12" s="17" t="s">
        <v>22</v>
      </c>
      <c r="C12" s="18">
        <v>1</v>
      </c>
      <c r="D12" s="15">
        <f t="shared" si="0"/>
        <v>1650</v>
      </c>
      <c r="E12" s="15">
        <v>1650</v>
      </c>
      <c r="F12" s="27" t="s">
        <v>23</v>
      </c>
      <c r="G12" s="28"/>
    </row>
    <row r="13" ht="22" customHeight="1" spans="1:7">
      <c r="A13" s="9">
        <v>8</v>
      </c>
      <c r="B13" s="21" t="s">
        <v>24</v>
      </c>
      <c r="C13" s="22">
        <v>3</v>
      </c>
      <c r="D13" s="15">
        <f t="shared" si="0"/>
        <v>4950</v>
      </c>
      <c r="E13" s="15">
        <v>4950</v>
      </c>
      <c r="F13" s="23" t="s">
        <v>25</v>
      </c>
      <c r="G13" s="25"/>
    </row>
    <row r="14" ht="22" customHeight="1" spans="1:7">
      <c r="A14" s="9">
        <v>9</v>
      </c>
      <c r="B14" s="21" t="s">
        <v>26</v>
      </c>
      <c r="C14" s="22">
        <v>1</v>
      </c>
      <c r="D14" s="15">
        <f t="shared" si="0"/>
        <v>1650</v>
      </c>
      <c r="E14" s="15">
        <v>1650</v>
      </c>
      <c r="F14" s="23" t="s">
        <v>27</v>
      </c>
      <c r="G14" s="25"/>
    </row>
    <row r="15" ht="22" customHeight="1" spans="1:7">
      <c r="A15" s="9">
        <v>10</v>
      </c>
      <c r="B15" s="21" t="s">
        <v>28</v>
      </c>
      <c r="C15" s="22">
        <v>1</v>
      </c>
      <c r="D15" s="15">
        <f t="shared" si="0"/>
        <v>1650</v>
      </c>
      <c r="E15" s="15">
        <v>1650</v>
      </c>
      <c r="F15" s="23" t="s">
        <v>29</v>
      </c>
      <c r="G15" s="29"/>
    </row>
    <row r="16" ht="22" customHeight="1" spans="1:7">
      <c r="A16" s="9">
        <v>11</v>
      </c>
      <c r="B16" s="21" t="s">
        <v>30</v>
      </c>
      <c r="C16" s="22">
        <v>2</v>
      </c>
      <c r="D16" s="15">
        <f t="shared" si="0"/>
        <v>3300</v>
      </c>
      <c r="E16" s="15">
        <v>3300</v>
      </c>
      <c r="F16" s="23" t="s">
        <v>31</v>
      </c>
      <c r="G16" s="24"/>
    </row>
    <row r="17" ht="22" customHeight="1" spans="1:7">
      <c r="A17" s="9">
        <v>12</v>
      </c>
      <c r="B17" s="17" t="s">
        <v>32</v>
      </c>
      <c r="C17" s="18">
        <v>89</v>
      </c>
      <c r="D17" s="15">
        <f>C17*1000</f>
        <v>89000</v>
      </c>
      <c r="E17" s="15">
        <v>89000</v>
      </c>
      <c r="F17" s="27" t="s">
        <v>23</v>
      </c>
      <c r="G17" s="20"/>
    </row>
    <row r="18" ht="22" customHeight="1" spans="1:7">
      <c r="A18" s="9">
        <v>13</v>
      </c>
      <c r="B18" s="30" t="s">
        <v>33</v>
      </c>
      <c r="C18" s="22">
        <v>1</v>
      </c>
      <c r="D18" s="31">
        <v>1000</v>
      </c>
      <c r="E18" s="31">
        <v>1000</v>
      </c>
      <c r="F18" s="23" t="s">
        <v>34</v>
      </c>
      <c r="G18" s="32"/>
    </row>
    <row r="19" ht="24" customHeight="1" spans="1:7">
      <c r="A19" s="9">
        <v>14</v>
      </c>
      <c r="B19" s="33" t="s">
        <v>35</v>
      </c>
      <c r="C19" s="22">
        <v>2</v>
      </c>
      <c r="D19" s="15">
        <f>C19*1650</f>
        <v>3300</v>
      </c>
      <c r="E19" s="15">
        <v>3300</v>
      </c>
      <c r="F19" s="34" t="s">
        <v>36</v>
      </c>
      <c r="G19" s="35"/>
    </row>
    <row r="20" ht="22" customHeight="1" spans="1:7">
      <c r="A20" s="9">
        <v>15</v>
      </c>
      <c r="B20" s="33" t="s">
        <v>37</v>
      </c>
      <c r="C20" s="22">
        <v>3</v>
      </c>
      <c r="D20" s="31">
        <v>4950</v>
      </c>
      <c r="E20" s="31">
        <v>4950</v>
      </c>
      <c r="F20" s="34" t="s">
        <v>38</v>
      </c>
      <c r="G20" s="35"/>
    </row>
    <row r="21" ht="22" customHeight="1" spans="1:7">
      <c r="A21" s="9">
        <v>16</v>
      </c>
      <c r="B21" s="33" t="s">
        <v>39</v>
      </c>
      <c r="C21" s="22">
        <v>2</v>
      </c>
      <c r="D21" s="31">
        <v>3300</v>
      </c>
      <c r="E21" s="31">
        <v>3300</v>
      </c>
      <c r="F21" s="34" t="s">
        <v>25</v>
      </c>
      <c r="G21" s="35"/>
    </row>
    <row r="22" ht="26" customHeight="1" spans="1:7">
      <c r="A22" s="9"/>
      <c r="B22" s="36" t="s">
        <v>40</v>
      </c>
      <c r="C22" s="22">
        <f>SUM(C6:C21)</f>
        <v>377</v>
      </c>
      <c r="D22" s="31">
        <f>SUM(D6:D21)</f>
        <v>563550</v>
      </c>
      <c r="E22" s="31">
        <f>SUM(E6:E21)</f>
        <v>563550</v>
      </c>
      <c r="F22" s="34"/>
      <c r="G22" s="35"/>
    </row>
  </sheetData>
  <mergeCells count="10">
    <mergeCell ref="A1:B1"/>
    <mergeCell ref="A2:G2"/>
    <mergeCell ref="A3:G3"/>
    <mergeCell ref="A4:A5"/>
    <mergeCell ref="B4:B5"/>
    <mergeCell ref="C4:C5"/>
    <mergeCell ref="D4:D5"/>
    <mergeCell ref="E4:E5"/>
    <mergeCell ref="F4:F5"/>
    <mergeCell ref="G4:G5"/>
  </mergeCells>
  <pageMargins left="0.700694444444445" right="0.700694444444445" top="0.511805555555556" bottom="0.55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2023-07-18T02:23:32Z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