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<sst xmlns="http://schemas.openxmlformats.org/spreadsheetml/2006/main" count="35" uniqueCount="35">
  <si>
    <t>附件2</t>
  </si>
  <si>
    <t>广元市利州区2023年4月乡村公益性岗位补贴明细</t>
  </si>
  <si>
    <t>单位：人、元</t>
  </si>
  <si>
    <t>序号</t>
  </si>
  <si>
    <t>申报单位</t>
  </si>
  <si>
    <t>补贴人数</t>
  </si>
  <si>
    <t>岗位补贴金额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</si>
  <si>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</si>
  <si>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</si>
  <si>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</si>
  <si>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</si>
  <si>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</si>
  <si>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</si>
  <si>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冯剑</t>
  </si>
  <si>
    <t>广元市利州区人民政府嘉陵街道办事处</t>
  </si>
  <si>
    <t>程琳</t>
  </si>
  <si>
    <t>广元市利州区人民政府雪峰街道办事处</t>
  </si>
  <si>
    <t>曹挺</t>
  </si>
  <si>
    <t>广元市利州区人民政府万缘街道办事处</t>
  </si>
  <si>
    <t>杨柳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</si>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</sst>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28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6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F7" sqref="F7"/>
    </sheetView>
  </sheetViews>
  <sheetFormatPr defaultColWidth="9" defaultRowHeight="14.4" outlineLevelCol="6"/>
  <cols>
    <col min="1" max="1" width="6.12962962962963" customWidth="1"/>
    <col min="2" max="2" width="40" style="2" customWidth="1"/>
    <col min="3" max="3" width="12.5555555555556" customWidth="1"/>
    <col min="4" max="4" width="14.8888888888889" customWidth="1"/>
    <col min="5" max="5" width="14.5555555555556" customWidth="1"/>
    <col min="6" max="6" width="13.1111111111111" customWidth="1"/>
    <col min="7" max="7" width="11.7777777777778" customWidth="1"/>
  </cols>
  <sheetData>
    <row r="1" spans="1:1">
      <c r="A1" s="2" t="s">
        <v>0</v>
      </c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/>
      <c r="B3" s="5"/>
      <c r="C3" s="6"/>
      <c r="D3" s="4"/>
      <c r="E3" s="4"/>
      <c r="G3" s="7" t="s">
        <v>2</v>
      </c>
    </row>
    <row r="4" ht="34" customHeight="1" spans="1:7">
      <c r="A4" s="8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8" t="s">
        <v>8</v>
      </c>
      <c r="G4" s="8" t="s">
        <v>9</v>
      </c>
    </row>
    <row r="5" s="1" customFormat="1" ht="22" customHeight="1" spans="1:7">
      <c r="A5" s="11">
        <v>1</v>
      </c>
      <c r="B5" s="12" t="s">
        <v>10</v>
      </c>
      <c r="C5" s="11">
        <v>6</v>
      </c>
      <c r="D5" s="13">
        <f t="shared" ref="D5:D15" si="0">C5*500</f>
        <v>3000</v>
      </c>
      <c r="E5" s="14">
        <v>3000</v>
      </c>
      <c r="F5" s="15" t="s">
        <v>11</v>
      </c>
      <c r="G5" s="16"/>
    </row>
    <row r="6" s="1" customFormat="1" ht="23" customHeight="1" spans="1:7">
      <c r="A6" s="11">
        <v>2</v>
      </c>
      <c r="B6" s="12" t="s">
        <v>12</v>
      </c>
      <c r="C6" s="11">
        <v>13</v>
      </c>
      <c r="D6" s="13">
        <f t="shared" si="0"/>
        <v>6500</v>
      </c>
      <c r="E6" s="14">
        <v>6500</v>
      </c>
      <c r="F6" s="15" t="s">
        <v>13</v>
      </c>
      <c r="G6" s="16"/>
    </row>
    <row r="7" s="1" customFormat="1" ht="22" customHeight="1" spans="1:7">
      <c r="A7" s="11">
        <v>3</v>
      </c>
      <c r="B7" s="12" t="s">
        <v>14</v>
      </c>
      <c r="C7" s="11">
        <v>28</v>
      </c>
      <c r="D7" s="13">
        <f t="shared" si="0"/>
        <v>14000</v>
      </c>
      <c r="E7" s="13">
        <v>14000</v>
      </c>
      <c r="F7" s="15" t="s">
        <v>15</v>
      </c>
      <c r="G7" s="17"/>
    </row>
    <row r="8" s="1" customFormat="1" ht="22" customHeight="1" spans="1:7">
      <c r="A8" s="11">
        <v>4</v>
      </c>
      <c r="B8" s="12" t="s">
        <v>16</v>
      </c>
      <c r="C8" s="11">
        <v>14</v>
      </c>
      <c r="D8" s="13">
        <f t="shared" si="0"/>
        <v>7000</v>
      </c>
      <c r="E8" s="14">
        <v>7000</v>
      </c>
      <c r="F8" s="15" t="s">
        <v>17</v>
      </c>
      <c r="G8" s="18"/>
    </row>
    <row r="9" s="1" customFormat="1" ht="22" customHeight="1" spans="1:7">
      <c r="A9" s="11">
        <v>5</v>
      </c>
      <c r="B9" s="19" t="s">
        <v>18</v>
      </c>
      <c r="C9" s="11">
        <v>4</v>
      </c>
      <c r="D9" s="13">
        <f t="shared" si="0"/>
        <v>2000</v>
      </c>
      <c r="E9" s="14">
        <v>2000</v>
      </c>
      <c r="F9" s="11" t="s">
        <v>19</v>
      </c>
      <c r="G9" s="16"/>
    </row>
    <row r="10" s="1" customFormat="1" ht="22" customHeight="1" spans="1:7">
      <c r="A10" s="11">
        <v>6</v>
      </c>
      <c r="B10" s="12" t="s">
        <v>20</v>
      </c>
      <c r="C10" s="11">
        <v>71</v>
      </c>
      <c r="D10" s="13">
        <f t="shared" si="0"/>
        <v>35500</v>
      </c>
      <c r="E10" s="14">
        <v>35500</v>
      </c>
      <c r="F10" s="15" t="s">
        <v>21</v>
      </c>
      <c r="G10" s="13"/>
    </row>
    <row r="11" s="1" customFormat="1" ht="22" customHeight="1" spans="1:7">
      <c r="A11" s="11">
        <v>7</v>
      </c>
      <c r="B11" s="12" t="s">
        <v>22</v>
      </c>
      <c r="C11" s="11">
        <v>95</v>
      </c>
      <c r="D11" s="13">
        <f t="shared" si="0"/>
        <v>47500</v>
      </c>
      <c r="E11" s="14">
        <v>47500</v>
      </c>
      <c r="F11" s="15" t="s">
        <v>23</v>
      </c>
      <c r="G11" s="18"/>
    </row>
    <row r="12" s="1" customFormat="1" ht="22" customHeight="1" spans="1:7">
      <c r="A12" s="11">
        <v>8</v>
      </c>
      <c r="B12" s="12" t="s">
        <v>24</v>
      </c>
      <c r="C12" s="11">
        <v>82</v>
      </c>
      <c r="D12" s="13">
        <f t="shared" si="0"/>
        <v>41000</v>
      </c>
      <c r="E12" s="20">
        <v>41000</v>
      </c>
      <c r="F12" s="15" t="s">
        <v>25</v>
      </c>
      <c r="G12" s="16"/>
    </row>
    <row r="13" s="1" customFormat="1" ht="22" customHeight="1" spans="1:7">
      <c r="A13" s="11">
        <v>9</v>
      </c>
      <c r="B13" s="12" t="s">
        <v>26</v>
      </c>
      <c r="C13" s="11">
        <v>60</v>
      </c>
      <c r="D13" s="13">
        <f t="shared" si="0"/>
        <v>30000</v>
      </c>
      <c r="E13" s="20">
        <v>30000</v>
      </c>
      <c r="F13" s="15" t="s">
        <v>27</v>
      </c>
      <c r="G13" s="18"/>
    </row>
    <row r="14" s="1" customFormat="1" ht="22" customHeight="1" spans="1:7">
      <c r="A14" s="11">
        <v>10</v>
      </c>
      <c r="B14" s="12" t="s">
        <v>28</v>
      </c>
      <c r="C14" s="11">
        <v>51</v>
      </c>
      <c r="D14" s="13">
        <f t="shared" si="0"/>
        <v>25500</v>
      </c>
      <c r="E14" s="14">
        <v>25500</v>
      </c>
      <c r="F14" s="15" t="s">
        <v>29</v>
      </c>
      <c r="G14" s="18"/>
    </row>
    <row r="15" s="1" customFormat="1" ht="22" customHeight="1" spans="1:7">
      <c r="A15" s="11">
        <v>11</v>
      </c>
      <c r="B15" s="12" t="s">
        <v>30</v>
      </c>
      <c r="C15" s="11">
        <v>37</v>
      </c>
      <c r="D15" s="13">
        <f t="shared" si="0"/>
        <v>18500</v>
      </c>
      <c r="E15" s="14">
        <v>18500</v>
      </c>
      <c r="F15" s="15" t="s">
        <v>31</v>
      </c>
      <c r="G15" s="18"/>
    </row>
    <row r="16" s="1" customFormat="1" ht="22" customHeight="1" spans="1:7">
      <c r="A16" s="11">
        <v>12</v>
      </c>
      <c r="B16" s="12" t="s">
        <v>32</v>
      </c>
      <c r="C16" s="11">
        <v>50</v>
      </c>
      <c r="D16" s="13">
        <v>25000</v>
      </c>
      <c r="E16" s="20">
        <v>25000</v>
      </c>
      <c r="F16" s="15" t="s">
        <v>33</v>
      </c>
      <c r="G16" s="17"/>
    </row>
    <row r="17" s="1" customFormat="1" ht="22" customHeight="1" spans="1:7">
      <c r="A17" s="21" t="s">
        <v>34</v>
      </c>
      <c r="B17" s="22"/>
      <c r="C17" s="11">
        <f>SUM(C5:C16)</f>
        <v>511</v>
      </c>
      <c r="D17" s="11">
        <f>SUM(D5:D16)</f>
        <v>255500</v>
      </c>
      <c r="E17" s="20">
        <v>255500</v>
      </c>
      <c r="F17" s="23"/>
      <c r="G17" s="13"/>
    </row>
  </sheetData>
  <mergeCells count="3">
    <mergeCell ref="A1:B1"/>
    <mergeCell ref="A2:G2"/>
    <mergeCell ref="A3:E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2023-04-17T08:52:49Z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