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<sst xmlns="http://schemas.openxmlformats.org/spreadsheetml/2006/main" count="993" uniqueCount="355">
  <si>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</si>
  <si>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</si>
  <si>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</si>
  <si>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</si>
  <si>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</si>
  <si>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</si>
  <si>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</si>
  <si>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</si>
  <si>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</si>
  <si>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</si>
  <si>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</si>
  <si>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</si>
  <si>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</si>
  <si>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</si>
  <si>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</si>
  <si>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</si>
  <si>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</si>
  <si>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</si>
  <si>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</si>
  <si>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</si>
  <si>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</si>
  <si>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</si>
  <si>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</si>
  <si>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</si>
  <si>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</si>
  <si>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</si>
  <si>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</si>
  <si>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</si>
  <si>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</si>
  <si>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</si>
  <si>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</si>
  <si>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</si>
  <si>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</si>
  <si>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</si>
  <si>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</si>
  <si>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</si>
  <si>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</si>
  <si>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</si>
  <si>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</si>
  <si>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</si>
  <si>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</si>
  <si>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</si>
  <si>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</si>
  <si>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</si>
  <si>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</si>
  <si>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</si>
  <si>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</si>
  <si>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</si>
  <si>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</si>
  <si>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</si>
  <si>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</si>
  <si>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</si>
  <si>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</si>
  <si>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</si>
  <si>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</si>
  <si>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</si>
  <si>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</si>
  <si>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</si>
  <si>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</si>
  <si>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</si>
  <si>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</si>
  <si>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</si>
  <si>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</si>
  <si>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</si>
  <si>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</si>
  <si>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</si>
  <si>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</si>
  <si>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</si>
  <si>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</si>
  <si>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</si>
  <si>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</si>
  <si>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</si>
  <si>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334001</t>
  </si>
  <si>
    <r>
      <rPr>
        <sz val="11"/>
        <rFont val="宋体"/>
        <charset val="134"/>
      </rPr>
      <t>广元市利州区交通运输局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</si>
  <si>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</si>
  <si>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</si>
  <si>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</si>
  <si>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</si>
  <si>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</si>
  <si>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</si>
  <si>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</si>
  <si>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</si>
  <si>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</si>
  <si>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</si>
  <si>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</si>
  <si>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</si>
  <si>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</si>
  <si>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</si>
  <si>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</si>
  <si>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</si>
  <si>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04</t>
  </si>
  <si>
    <t>09</t>
  </si>
  <si>
    <r>
      <rPr>
        <sz val="11"/>
        <rFont val="宋体"/>
        <charset val="134"/>
      </rPr>
      <t> 重大公共卫生服务</t>
    </r>
  </si>
  <si>
    <t>11</t>
  </si>
  <si>
    <t>01</t>
  </si>
  <si>
    <r>
      <rPr>
        <sz val="11"/>
        <rFont val="宋体"/>
        <charset val="134"/>
      </rPr>
      <t> 行政单位医疗</t>
    </r>
  </si>
  <si>
    <t>212</t>
  </si>
  <si>
    <t>08</t>
  </si>
  <si>
    <t>02</t>
  </si>
  <si>
    <r>
      <rPr>
        <sz val="11"/>
        <rFont val="宋体"/>
        <charset val="134"/>
      </rPr>
      <t> 土地开发支出</t>
    </r>
  </si>
  <si>
    <t>213</t>
  </si>
  <si>
    <t>21</t>
  </si>
  <si>
    <r>
      <rPr>
        <sz val="11"/>
        <rFont val="宋体"/>
        <charset val="134"/>
      </rPr>
      <t> 产业化管理</t>
    </r>
  </si>
  <si>
    <r>
      <rPr>
        <sz val="11"/>
        <rFont val="宋体"/>
        <charset val="134"/>
      </rPr>
      <t> 农村基础设施建设</t>
    </r>
  </si>
  <si>
    <r>
      <rPr>
        <sz val="11"/>
        <rFont val="宋体"/>
        <charset val="134"/>
      </rPr>
      <t> 生产发展</t>
    </r>
  </si>
  <si>
    <t>214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</si>
  <si>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</si>
  <si>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</si>
  <si>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公路建设</t>
    </r>
  </si>
  <si>
    <t>10</t>
  </si>
  <si>
    <r>
      <rPr>
        <sz val="11"/>
        <rFont val="宋体"/>
        <charset val="134"/>
      </rPr>
      <t> 公路和运输安全</t>
    </r>
  </si>
  <si>
    <r>
      <rPr>
        <sz val="11"/>
        <rFont val="宋体"/>
        <charset val="134"/>
      </rPr>
      <t> 其他公路水路运输支出</t>
    </r>
  </si>
  <si>
    <t>06</t>
  </si>
  <si>
    <r>
      <rPr>
        <sz val="11"/>
        <rFont val="宋体"/>
        <charset val="134"/>
      </rPr>
      <t> 车辆购置税用于农村公路建设支出</t>
    </r>
  </si>
  <si>
    <r>
      <rPr>
        <sz val="11"/>
        <rFont val="宋体"/>
        <charset val="134"/>
      </rPr>
      <t> 其他交通运输支出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</si>
  <si>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</si>
  <si>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</si>
  <si>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</si>
  <si>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</si>
  <si>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</si>
  <si>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</si>
  <si>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</si>
  <si>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</si>
  <si>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</si>
  <si>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</si>
  <si>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</si>
  <si>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</si>
  <si>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</si>
  <si>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</si>
  <si>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</si>
  <si>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</si>
  <si>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</si>
  <si>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</si>
  <si>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</si>
  <si>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</si>
  <si>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</si>
  <si>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</si>
  <si>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</si>
  <si>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</si>
  <si>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</si>
  <si>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</si>
  <si>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</si>
  <si>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</si>
  <si>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</si>
  <si>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</si>
  <si>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</si>
  <si>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</si>
  <si>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</si>
  <si>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</si>
  <si>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</si>
  <si>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</si>
  <si>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</si>
  <si>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</si>
  <si>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</si>
  <si>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</si>
  <si>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</si>
  <si>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</si>
  <si>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</si>
  <si>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</si>
  <si>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</si>
  <si>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</si>
  <si>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</si>
  <si>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</si>
  <si>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</si>
  <si>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</si>
  <si>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</si>
  <si>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</si>
  <si>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</si>
  <si>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广元市利州区交通运输局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</si>
  <si>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</si>
  <si>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</si>
  <si>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</si>
  <si>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</si>
  <si>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 基本工资（公务员参公人员）</t>
    </r>
  </si>
  <si>
    <r>
      <rPr>
        <sz val="11"/>
        <rFont val="宋体"/>
        <charset val="134"/>
      </rPr>
      <t>    基本工资（事业人员）</t>
    </r>
  </si>
  <si>
    <r>
      <rPr>
        <sz val="11"/>
        <rFont val="宋体"/>
        <charset val="134"/>
      </rPr>
      <t>    基本工资（机关工勤人员）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</si>
  <si>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</si>
  <si>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</si>
  <si>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国家出台津补贴</t>
    </r>
  </si>
  <si>
    <r>
      <rPr>
        <sz val="11"/>
        <rFont val="宋体"/>
        <charset val="134"/>
      </rPr>
      <t>    地方出台的津贴补贴（公务员参公人员）</t>
    </r>
  </si>
  <si>
    <r>
      <rPr>
        <sz val="11"/>
        <rFont val="宋体"/>
        <charset val="134"/>
      </rPr>
      <t>    地方出台的津贴补贴（机关工勤人员）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</si>
  <si>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</si>
  <si>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</si>
  <si>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</si>
  <si>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统筹人员基础绩效奖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</si>
  <si>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</si>
  <si>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</si>
  <si>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</si>
  <si>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</si>
  <si>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</si>
  <si>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</si>
  <si>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</si>
  <si>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 职工基本医疗保险缴费（在职）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</si>
  <si>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</si>
  <si>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</si>
  <si>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</si>
  <si>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</si>
  <si>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</si>
  <si>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</si>
  <si>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</si>
  <si>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</si>
  <si>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</si>
  <si>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</si>
  <si>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 办公费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</si>
  <si>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</si>
  <si>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</si>
  <si>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</si>
  <si>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</si>
  <si>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</si>
  <si>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</si>
  <si>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 福利费（在职）</t>
    </r>
  </si>
  <si>
    <r>
      <rPr>
        <sz val="11"/>
        <rFont val="宋体"/>
        <charset val="134"/>
      </rPr>
      <t>    福利费（退休）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</si>
  <si>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</si>
  <si>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</si>
  <si>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</si>
  <si>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</si>
  <si>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</si>
  <si>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</si>
  <si>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</si>
  <si>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</si>
  <si>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</si>
  <si>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</si>
  <si>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</si>
  <si>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</si>
  <si>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</si>
  <si>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资本性支出（基本建设）</t>
    </r>
  </si>
  <si>
    <r>
      <rPr>
        <sz val="11"/>
        <rFont val="宋体"/>
        <charset val="134"/>
      </rPr>
      <t>309</t>
    </r>
  </si>
  <si>
    <r>
      <rPr>
        <sz val="11"/>
        <rFont val="宋体"/>
        <charset val="134"/>
      </rPr>
      <t>   基础设施建设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</si>
  <si>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</si>
  <si>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</si>
  <si>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</si>
  <si>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</si>
  <si>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</si>
  <si>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</si>
  <si>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广元市利州区交通运输局部门</t>
    </r>
  </si>
  <si>
    <t>334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</si>
  <si>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</si>
  <si>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</si>
  <si>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</si>
  <si>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</si>
  <si>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</si>
  <si>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</si>
  <si>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</si>
  <si>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</si>
  <si>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</si>
  <si>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基本工资（公务员参公人员）</t>
    </r>
  </si>
  <si>
    <t>3010102</t>
  </si>
  <si>
    <r>
      <rPr>
        <sz val="11"/>
        <rFont val="宋体"/>
        <charset val="134"/>
      </rPr>
      <t>   基本工资（事业人员）</t>
    </r>
  </si>
  <si>
    <t>3010103</t>
  </si>
  <si>
    <r>
      <rPr>
        <sz val="11"/>
        <rFont val="宋体"/>
        <charset val="134"/>
      </rPr>
      <t>   基本工资（机关工勤人员）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</si>
  <si>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</si>
  <si>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</si>
  <si>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</si>
  <si>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国家出台津补贴</t>
    </r>
  </si>
  <si>
    <t>3010202</t>
  </si>
  <si>
    <r>
      <rPr>
        <sz val="11"/>
        <rFont val="宋体"/>
        <charset val="134"/>
      </rPr>
      <t>   地方出台的津贴补贴（公务员参公人员）</t>
    </r>
  </si>
  <si>
    <t>3010203</t>
  </si>
  <si>
    <r>
      <rPr>
        <sz val="11"/>
        <rFont val="宋体"/>
        <charset val="134"/>
      </rPr>
      <t>   地方出台的津贴补贴（机关工勤人员）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</si>
  <si>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</si>
  <si>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</si>
  <si>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</si>
  <si>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</si>
  <si>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</si>
  <si>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统筹人员基础绩效奖</t>
    </r>
  </si>
  <si>
    <t>3010303</t>
  </si>
  <si>
    <r>
      <rPr>
        <sz val="11"/>
        <rFont val="宋体"/>
        <charset val="134"/>
      </rPr>
      <t>   公务员基础绩效奖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</si>
  <si>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</si>
  <si>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</si>
  <si>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</si>
  <si>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</si>
  <si>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</si>
  <si>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</si>
  <si>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</si>
  <si>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   职工基本医疗保险缴费（在职）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</si>
  <si>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</si>
  <si>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</si>
  <si>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</si>
  <si>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</si>
  <si>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</si>
  <si>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</si>
  <si>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</si>
  <si>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</si>
  <si>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3011301</t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</si>
  <si>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</si>
  <si>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</si>
  <si>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</si>
  <si>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</si>
  <si>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3020101</t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</si>
  <si>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</si>
  <si>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</si>
  <si>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</si>
  <si>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</si>
  <si>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</si>
  <si>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</si>
  <si>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3022901</t>
  </si>
  <si>
    <r>
      <rPr>
        <sz val="11"/>
        <rFont val="宋体"/>
        <charset val="134"/>
      </rPr>
      <t>   福利费（在职）</t>
    </r>
  </si>
  <si>
    <t>3022902</t>
  </si>
  <si>
    <r>
      <rPr>
        <sz val="11"/>
        <rFont val="宋体"/>
        <charset val="134"/>
      </rPr>
      <t>   福利费（退休）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</si>
  <si>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</si>
  <si>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</si>
  <si>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</si>
  <si>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</si>
  <si>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</si>
  <si>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</si>
  <si>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</si>
  <si>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</si>
  <si>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</si>
  <si>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</si>
  <si>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</si>
  <si>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</si>
  <si>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</si>
  <si>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</si>
  <si>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</si>
  <si>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</si>
  <si>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</si>
  <si>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2023年预留项目-区交通运输局疫情防控资金</t>
    </r>
  </si>
  <si>
    <r>
      <rPr>
        <sz val="11"/>
        <rFont val="宋体"/>
        <charset val="134"/>
      </rPr>
      <t>  2023年预留项目-区交通运输局疫情防控资金二</t>
    </r>
  </si>
  <si>
    <r>
      <rPr>
        <sz val="11"/>
        <rFont val="宋体"/>
        <charset val="134"/>
      </rPr>
      <t>  2022年涉农整合资金衔接推进乡村振兴项目</t>
    </r>
  </si>
  <si>
    <r>
      <rPr>
        <sz val="11"/>
        <rFont val="宋体"/>
        <charset val="134"/>
      </rPr>
      <t>  2022年衔接推进乡村振兴资金（本级基础设施）</t>
    </r>
  </si>
  <si>
    <r>
      <rPr>
        <sz val="11"/>
        <rFont val="宋体"/>
        <charset val="134"/>
      </rPr>
      <t>  2022年市级财政衔接乡村振兴(基础设施）</t>
    </r>
  </si>
  <si>
    <r>
      <rPr>
        <sz val="11"/>
        <rFont val="宋体"/>
        <charset val="134"/>
      </rPr>
      <t>  2022年第二批中央衔接乡村振兴（基础设施）</t>
    </r>
  </si>
  <si>
    <r>
      <rPr>
        <sz val="11"/>
        <rFont val="宋体"/>
        <charset val="134"/>
      </rPr>
      <t>  2022年衔接推进乡村振兴资金（生产发展）</t>
    </r>
  </si>
  <si>
    <r>
      <rPr>
        <sz val="11"/>
        <rFont val="宋体"/>
        <charset val="134"/>
      </rPr>
      <t>  2023年临聘人员经费-交通局2023年临聘人员经费</t>
    </r>
  </si>
  <si>
    <r>
      <rPr>
        <sz val="11"/>
        <rFont val="宋体"/>
        <charset val="134"/>
      </rPr>
      <t>  2023年部门履职经费-交通局-道路安全隐患排查项目经费</t>
    </r>
  </si>
  <si>
    <r>
      <rPr>
        <sz val="11"/>
        <rFont val="宋体"/>
        <charset val="134"/>
      </rPr>
      <t>  2023年部门履职经费-交通局-寄递物流管理项目经费</t>
    </r>
  </si>
  <si>
    <r>
      <rPr>
        <sz val="11"/>
        <rFont val="宋体"/>
        <charset val="134"/>
      </rPr>
      <t>  2023年部门履职经费-交通局-项目争取工作经费项目经费</t>
    </r>
  </si>
  <si>
    <r>
      <rPr>
        <sz val="11"/>
        <rFont val="宋体"/>
        <charset val="134"/>
      </rPr>
      <t>  农村公路建设项目</t>
    </r>
  </si>
  <si>
    <r>
      <rPr>
        <sz val="11"/>
        <rFont val="宋体"/>
        <charset val="134"/>
      </rPr>
      <t>  2022年撤并建制村畅通工程</t>
    </r>
  </si>
  <si>
    <r>
      <rPr>
        <sz val="11"/>
        <rFont val="宋体"/>
        <charset val="134"/>
      </rPr>
      <t>  广利财建下（2022）30号第二批省级交通专项资金</t>
    </r>
  </si>
  <si>
    <r>
      <rPr>
        <sz val="11"/>
        <rFont val="宋体"/>
        <charset val="134"/>
      </rPr>
      <t>  村道安防工程</t>
    </r>
  </si>
  <si>
    <r>
      <rPr>
        <sz val="11"/>
        <rFont val="宋体"/>
        <charset val="134"/>
      </rPr>
      <t>  “四好农村路”奖励资金</t>
    </r>
  </si>
  <si>
    <r>
      <rPr>
        <sz val="11"/>
        <rFont val="宋体"/>
        <charset val="134"/>
      </rPr>
      <t>  普通国省道养护工程</t>
    </r>
  </si>
  <si>
    <r>
      <rPr>
        <sz val="11"/>
        <rFont val="宋体"/>
        <charset val="134"/>
      </rPr>
      <t>  2021年公路水路灾毁应急保障</t>
    </r>
  </si>
  <si>
    <r>
      <rPr>
        <sz val="11"/>
        <rFont val="宋体"/>
        <charset val="134"/>
      </rPr>
      <t>  农村公路危桥改造</t>
    </r>
  </si>
  <si>
    <r>
      <rPr>
        <sz val="11"/>
        <rFont val="宋体"/>
        <charset val="134"/>
      </rPr>
      <t>  农村公路养护补助(省补）</t>
    </r>
  </si>
  <si>
    <r>
      <rPr>
        <sz val="11"/>
        <rFont val="宋体"/>
        <charset val="134"/>
      </rPr>
      <t>  撤并建制村畅通工程（车购税）</t>
    </r>
  </si>
  <si>
    <r>
      <rPr>
        <sz val="11"/>
        <rFont val="宋体"/>
        <charset val="134"/>
      </rPr>
      <t>  第二批省级交通专项资金(中央车购税)</t>
    </r>
  </si>
  <si>
    <r>
      <rPr>
        <sz val="11"/>
        <rFont val="宋体"/>
        <charset val="134"/>
      </rPr>
      <t>  2022年疫情防控经费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</si>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</sst>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5" borderId="11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4" borderId="5" xfId="0" applyFont="1" applyFill="1" applyBorder="1">
      <alignment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4" borderId="0" xfId="0" applyFont="1" applyFill="1">
      <alignment vertical="center"/>
    </xf>
    <xf numFmtId="4" fontId="2" fillId="4" borderId="9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1" fillId="4" borderId="3" xfId="0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176" fontId="2" fillId="0" borderId="4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8"/>
    </row>
    <row r="2" ht="170.9" customHeight="1" spans="1:1">
      <c r="A2" s="79" t="s">
        <v>0</v>
      </c>
    </row>
    <row r="3" ht="128.15" customHeight="1" spans="1:1">
      <c r="A3" s="80">
        <v>45020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338</v>
      </c>
      <c r="J1" s="6"/>
    </row>
    <row r="2" ht="19.9" customHeight="1" spans="1:10">
      <c r="A2" s="1"/>
      <c r="B2" s="3" t="s">
        <v>339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340</v>
      </c>
      <c r="C4" s="7" t="s">
        <v>70</v>
      </c>
      <c r="D4" s="7" t="s">
        <v>341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342</v>
      </c>
      <c r="F5" s="7" t="s">
        <v>343</v>
      </c>
      <c r="G5" s="7"/>
      <c r="H5" s="7"/>
      <c r="I5" s="7" t="s">
        <v>344</v>
      </c>
      <c r="J5" s="21"/>
    </row>
    <row r="6" ht="21.35" customHeight="1" spans="1:10">
      <c r="A6" s="8"/>
      <c r="B6" s="7"/>
      <c r="C6" s="7"/>
      <c r="D6" s="7"/>
      <c r="E6" s="27"/>
      <c r="F6" s="7" t="s">
        <v>167</v>
      </c>
      <c r="G6" s="7" t="s">
        <v>345</v>
      </c>
      <c r="H6" s="7" t="s">
        <v>346</v>
      </c>
      <c r="I6" s="7"/>
      <c r="J6" s="22"/>
    </row>
    <row r="7" ht="19.9" customHeight="1" spans="1:10">
      <c r="A7" s="9"/>
      <c r="B7" s="10"/>
      <c r="C7" s="10" t="s">
        <v>71</v>
      </c>
      <c r="D7" s="11">
        <v>3.8</v>
      </c>
      <c r="E7" s="11"/>
      <c r="F7" s="11"/>
      <c r="G7" s="11"/>
      <c r="H7" s="11"/>
      <c r="I7" s="11">
        <v>3.8</v>
      </c>
      <c r="J7" s="23"/>
    </row>
    <row r="8" ht="19.9" customHeight="1" spans="1:10">
      <c r="A8" s="8"/>
      <c r="B8" s="12"/>
      <c r="C8" s="13" t="s">
        <v>22</v>
      </c>
      <c r="D8" s="14">
        <v>3.8</v>
      </c>
      <c r="E8" s="14"/>
      <c r="F8" s="14"/>
      <c r="G8" s="14"/>
      <c r="H8" s="14"/>
      <c r="I8" s="14">
        <v>3.8</v>
      </c>
      <c r="J8" s="21"/>
    </row>
    <row r="9" ht="19.9" customHeight="1" spans="1:10">
      <c r="A9" s="8"/>
      <c r="B9" s="12" t="s">
        <v>72</v>
      </c>
      <c r="C9" s="13" t="s">
        <v>168</v>
      </c>
      <c r="D9" s="15">
        <v>3.8</v>
      </c>
      <c r="E9" s="15"/>
      <c r="F9" s="15"/>
      <c r="G9" s="15"/>
      <c r="H9" s="15"/>
      <c r="I9" s="15">
        <v>3.8</v>
      </c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7" sqref="G7:G10 I7:I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347</v>
      </c>
      <c r="J1" s="6"/>
    </row>
    <row r="2" ht="19.9" customHeight="1" spans="1:10">
      <c r="A2" s="1"/>
      <c r="B2" s="3" t="s">
        <v>348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349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28"/>
      <c r="H7" s="11"/>
      <c r="I7" s="28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29"/>
      <c r="H8" s="14"/>
      <c r="I8" s="29"/>
      <c r="J8" s="21"/>
    </row>
    <row r="9" ht="19.9" customHeight="1" spans="1:10">
      <c r="A9" s="8"/>
      <c r="B9" s="12"/>
      <c r="C9" s="12"/>
      <c r="D9" s="12"/>
      <c r="E9" s="12"/>
      <c r="F9" s="13" t="s">
        <v>73</v>
      </c>
      <c r="G9" s="29"/>
      <c r="H9" s="14"/>
      <c r="I9" s="29"/>
      <c r="J9" s="21"/>
    </row>
    <row r="10" ht="19.9" customHeight="1" spans="1:10">
      <c r="A10" s="8"/>
      <c r="B10" s="12" t="s">
        <v>96</v>
      </c>
      <c r="C10" s="12" t="s">
        <v>97</v>
      </c>
      <c r="D10" s="12" t="s">
        <v>98</v>
      </c>
      <c r="E10" s="12" t="s">
        <v>72</v>
      </c>
      <c r="F10" s="13" t="s">
        <v>99</v>
      </c>
      <c r="G10" s="29"/>
      <c r="H10" s="15"/>
      <c r="I10" s="29"/>
      <c r="J10" s="22"/>
    </row>
    <row r="11" ht="8.5" customHeight="1" spans="1:10">
      <c r="A11" s="16"/>
      <c r="B11" s="17"/>
      <c r="C11" s="17"/>
      <c r="D11" s="17"/>
      <c r="E11" s="17"/>
      <c r="F11" s="16"/>
      <c r="G11" s="30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350</v>
      </c>
      <c r="J1" s="6"/>
    </row>
    <row r="2" ht="19.9" customHeight="1" spans="1:10">
      <c r="A2" s="1"/>
      <c r="B2" s="3" t="s">
        <v>351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340</v>
      </c>
      <c r="C4" s="7" t="s">
        <v>70</v>
      </c>
      <c r="D4" s="7" t="s">
        <v>341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342</v>
      </c>
      <c r="F5" s="7" t="s">
        <v>343</v>
      </c>
      <c r="G5" s="7"/>
      <c r="H5" s="7"/>
      <c r="I5" s="7" t="s">
        <v>344</v>
      </c>
      <c r="J5" s="21"/>
    </row>
    <row r="6" ht="21.35" customHeight="1" spans="1:10">
      <c r="A6" s="8"/>
      <c r="B6" s="7"/>
      <c r="C6" s="7"/>
      <c r="D6" s="7"/>
      <c r="E6" s="27"/>
      <c r="F6" s="7" t="s">
        <v>167</v>
      </c>
      <c r="G6" s="7" t="s">
        <v>345</v>
      </c>
      <c r="H6" s="7" t="s">
        <v>346</v>
      </c>
      <c r="I6" s="7"/>
      <c r="J6" s="22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22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 t="s">
        <v>72</v>
      </c>
      <c r="C9" s="13" t="s">
        <v>168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352</v>
      </c>
      <c r="J1" s="6"/>
    </row>
    <row r="2" ht="19.9" customHeight="1" spans="1:10">
      <c r="A2" s="1"/>
      <c r="B2" s="3" t="s">
        <v>353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354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22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135</v>
      </c>
      <c r="G10" s="14"/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2" activePane="bottomLeft" state="frozen"/>
      <selection/>
      <selection pane="bottomLeft" activeCell="E17" sqref="E17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1"/>
      <c r="B1" s="2"/>
      <c r="C1" s="25"/>
      <c r="D1" s="62"/>
      <c r="E1" s="2" t="s">
        <v>1</v>
      </c>
      <c r="F1" s="58" t="s">
        <v>2</v>
      </c>
    </row>
    <row r="2" ht="19.9" customHeight="1" spans="1:6">
      <c r="A2" s="62"/>
      <c r="B2" s="64" t="s">
        <v>3</v>
      </c>
      <c r="C2" s="64"/>
      <c r="D2" s="64"/>
      <c r="E2" s="64"/>
      <c r="F2" s="58"/>
    </row>
    <row r="3" ht="17.05" customHeight="1" spans="1:6">
      <c r="A3" s="65"/>
      <c r="B3" s="5" t="s">
        <v>4</v>
      </c>
      <c r="C3" s="44"/>
      <c r="D3" s="44"/>
      <c r="E3" s="66" t="s">
        <v>5</v>
      </c>
      <c r="F3" s="59"/>
    </row>
    <row r="4" ht="21.35" customHeight="1" spans="1:6">
      <c r="A4" s="67"/>
      <c r="B4" s="33" t="s">
        <v>6</v>
      </c>
      <c r="C4" s="33"/>
      <c r="D4" s="33" t="s">
        <v>7</v>
      </c>
      <c r="E4" s="33"/>
      <c r="F4" s="42"/>
    </row>
    <row r="5" ht="21.35" customHeight="1" spans="1:6">
      <c r="A5" s="67"/>
      <c r="B5" s="33" t="s">
        <v>8</v>
      </c>
      <c r="C5" s="33" t="s">
        <v>9</v>
      </c>
      <c r="D5" s="33" t="s">
        <v>8</v>
      </c>
      <c r="E5" s="33" t="s">
        <v>9</v>
      </c>
      <c r="F5" s="42"/>
    </row>
    <row r="6" ht="19.9" customHeight="1" spans="1:6">
      <c r="A6" s="6"/>
      <c r="B6" s="39" t="s">
        <v>10</v>
      </c>
      <c r="C6" s="40">
        <v>1494.51</v>
      </c>
      <c r="D6" s="39" t="s">
        <v>11</v>
      </c>
      <c r="E6" s="40"/>
      <c r="F6" s="22"/>
    </row>
    <row r="7" ht="19.9" customHeight="1" spans="1:6">
      <c r="A7" s="6"/>
      <c r="B7" s="39" t="s">
        <v>12</v>
      </c>
      <c r="C7" s="47"/>
      <c r="D7" s="39" t="s">
        <v>13</v>
      </c>
      <c r="E7" s="40"/>
      <c r="F7" s="22"/>
    </row>
    <row r="8" ht="19.9" customHeight="1" spans="1:6">
      <c r="A8" s="6"/>
      <c r="B8" s="39" t="s">
        <v>14</v>
      </c>
      <c r="C8" s="40"/>
      <c r="D8" s="39" t="s">
        <v>15</v>
      </c>
      <c r="E8" s="40"/>
      <c r="F8" s="22"/>
    </row>
    <row r="9" ht="19.9" customHeight="1" spans="1:6">
      <c r="A9" s="6"/>
      <c r="B9" s="39" t="s">
        <v>16</v>
      </c>
      <c r="C9" s="40"/>
      <c r="D9" s="39" t="s">
        <v>17</v>
      </c>
      <c r="E9" s="40"/>
      <c r="F9" s="22"/>
    </row>
    <row r="10" ht="19.9" customHeight="1" spans="1:6">
      <c r="A10" s="6"/>
      <c r="B10" s="39" t="s">
        <v>18</v>
      </c>
      <c r="C10" s="40"/>
      <c r="D10" s="39" t="s">
        <v>19</v>
      </c>
      <c r="E10" s="40"/>
      <c r="F10" s="22"/>
    </row>
    <row r="11" ht="19.9" customHeight="1" spans="1:6">
      <c r="A11" s="6"/>
      <c r="B11" s="39" t="s">
        <v>20</v>
      </c>
      <c r="C11" s="40"/>
      <c r="D11" s="39" t="s">
        <v>21</v>
      </c>
      <c r="E11" s="40"/>
      <c r="F11" s="22"/>
    </row>
    <row r="12" ht="19.9" customHeight="1" spans="1:6">
      <c r="A12" s="6"/>
      <c r="B12" s="39" t="s">
        <v>22</v>
      </c>
      <c r="C12" s="40"/>
      <c r="D12" s="39" t="s">
        <v>23</v>
      </c>
      <c r="E12" s="40"/>
      <c r="F12" s="22"/>
    </row>
    <row r="13" ht="19.9" customHeight="1" spans="1:6">
      <c r="A13" s="6"/>
      <c r="B13" s="39" t="s">
        <v>22</v>
      </c>
      <c r="C13" s="40"/>
      <c r="D13" s="39" t="s">
        <v>24</v>
      </c>
      <c r="E13" s="40">
        <v>66.6</v>
      </c>
      <c r="F13" s="22"/>
    </row>
    <row r="14" ht="19.9" customHeight="1" spans="1:6">
      <c r="A14" s="6"/>
      <c r="B14" s="39" t="s">
        <v>22</v>
      </c>
      <c r="C14" s="40"/>
      <c r="D14" s="39" t="s">
        <v>25</v>
      </c>
      <c r="E14" s="40"/>
      <c r="F14" s="22"/>
    </row>
    <row r="15" ht="19.9" customHeight="1" spans="1:6">
      <c r="A15" s="6"/>
      <c r="B15" s="39" t="s">
        <v>22</v>
      </c>
      <c r="C15" s="40"/>
      <c r="D15" s="39" t="s">
        <v>26</v>
      </c>
      <c r="E15" s="40">
        <v>882.07</v>
      </c>
      <c r="F15" s="22"/>
    </row>
    <row r="16" ht="19.9" customHeight="1" spans="1:6">
      <c r="A16" s="6"/>
      <c r="B16" s="39" t="s">
        <v>22</v>
      </c>
      <c r="C16" s="40"/>
      <c r="D16" s="39" t="s">
        <v>27</v>
      </c>
      <c r="E16" s="40"/>
      <c r="F16" s="22"/>
    </row>
    <row r="17" ht="19.9" customHeight="1" spans="1:6">
      <c r="A17" s="6"/>
      <c r="B17" s="39" t="s">
        <v>22</v>
      </c>
      <c r="C17" s="40"/>
      <c r="D17" s="39" t="s">
        <v>28</v>
      </c>
      <c r="E17" s="47"/>
      <c r="F17" s="22"/>
    </row>
    <row r="18" ht="19.9" customHeight="1" spans="1:6">
      <c r="A18" s="6"/>
      <c r="B18" s="39" t="s">
        <v>22</v>
      </c>
      <c r="C18" s="40"/>
      <c r="D18" s="39" t="s">
        <v>29</v>
      </c>
      <c r="E18" s="40">
        <v>59.67</v>
      </c>
      <c r="F18" s="22"/>
    </row>
    <row r="19" ht="19.9" customHeight="1" spans="1:6">
      <c r="A19" s="6"/>
      <c r="B19" s="39" t="s">
        <v>22</v>
      </c>
      <c r="C19" s="40"/>
      <c r="D19" s="39" t="s">
        <v>30</v>
      </c>
      <c r="E19" s="40">
        <v>6542.17</v>
      </c>
      <c r="F19" s="22"/>
    </row>
    <row r="20" ht="19.9" customHeight="1" spans="1:6">
      <c r="A20" s="6"/>
      <c r="B20" s="39" t="s">
        <v>22</v>
      </c>
      <c r="C20" s="40"/>
      <c r="D20" s="39" t="s">
        <v>31</v>
      </c>
      <c r="E20" s="40"/>
      <c r="F20" s="22"/>
    </row>
    <row r="21" ht="19.9" customHeight="1" spans="1:6">
      <c r="A21" s="6"/>
      <c r="B21" s="39" t="s">
        <v>22</v>
      </c>
      <c r="C21" s="40"/>
      <c r="D21" s="39" t="s">
        <v>32</v>
      </c>
      <c r="E21" s="40"/>
      <c r="F21" s="22"/>
    </row>
    <row r="22" ht="19.9" customHeight="1" spans="1:6">
      <c r="A22" s="6"/>
      <c r="B22" s="39" t="s">
        <v>22</v>
      </c>
      <c r="C22" s="40"/>
      <c r="D22" s="39" t="s">
        <v>33</v>
      </c>
      <c r="E22" s="40"/>
      <c r="F22" s="22"/>
    </row>
    <row r="23" ht="19.9" customHeight="1" spans="1:6">
      <c r="A23" s="6"/>
      <c r="B23" s="39" t="s">
        <v>22</v>
      </c>
      <c r="C23" s="40"/>
      <c r="D23" s="39" t="s">
        <v>34</v>
      </c>
      <c r="E23" s="40"/>
      <c r="F23" s="22"/>
    </row>
    <row r="24" ht="19.9" customHeight="1" spans="1:6">
      <c r="A24" s="6"/>
      <c r="B24" s="39" t="s">
        <v>22</v>
      </c>
      <c r="C24" s="40"/>
      <c r="D24" s="39" t="s">
        <v>35</v>
      </c>
      <c r="E24" s="40"/>
      <c r="F24" s="22"/>
    </row>
    <row r="25" ht="19.9" customHeight="1" spans="1:6">
      <c r="A25" s="6"/>
      <c r="B25" s="39" t="s">
        <v>22</v>
      </c>
      <c r="C25" s="40"/>
      <c r="D25" s="39" t="s">
        <v>36</v>
      </c>
      <c r="E25" s="40">
        <v>47.52</v>
      </c>
      <c r="F25" s="22"/>
    </row>
    <row r="26" ht="19.9" customHeight="1" spans="1:6">
      <c r="A26" s="6"/>
      <c r="B26" s="39" t="s">
        <v>22</v>
      </c>
      <c r="C26" s="40"/>
      <c r="D26" s="39" t="s">
        <v>37</v>
      </c>
      <c r="E26" s="40"/>
      <c r="F26" s="22"/>
    </row>
    <row r="27" ht="19.9" customHeight="1" spans="1:6">
      <c r="A27" s="6"/>
      <c r="B27" s="39" t="s">
        <v>22</v>
      </c>
      <c r="C27" s="40"/>
      <c r="D27" s="39" t="s">
        <v>38</v>
      </c>
      <c r="E27" s="40"/>
      <c r="F27" s="22"/>
    </row>
    <row r="28" ht="19.9" customHeight="1" spans="1:6">
      <c r="A28" s="6"/>
      <c r="B28" s="39" t="s">
        <v>22</v>
      </c>
      <c r="C28" s="40"/>
      <c r="D28" s="39" t="s">
        <v>39</v>
      </c>
      <c r="E28" s="40"/>
      <c r="F28" s="22"/>
    </row>
    <row r="29" ht="19.9" customHeight="1" spans="1:6">
      <c r="A29" s="6"/>
      <c r="B29" s="39" t="s">
        <v>22</v>
      </c>
      <c r="C29" s="40"/>
      <c r="D29" s="39" t="s">
        <v>40</v>
      </c>
      <c r="E29" s="40"/>
      <c r="F29" s="22"/>
    </row>
    <row r="30" ht="19.9" customHeight="1" spans="1:6">
      <c r="A30" s="6"/>
      <c r="B30" s="39" t="s">
        <v>22</v>
      </c>
      <c r="C30" s="40"/>
      <c r="D30" s="39" t="s">
        <v>41</v>
      </c>
      <c r="E30" s="40"/>
      <c r="F30" s="22"/>
    </row>
    <row r="31" ht="19.9" customHeight="1" spans="1:6">
      <c r="A31" s="6"/>
      <c r="B31" s="39" t="s">
        <v>22</v>
      </c>
      <c r="C31" s="40"/>
      <c r="D31" s="39" t="s">
        <v>42</v>
      </c>
      <c r="E31" s="40"/>
      <c r="F31" s="22"/>
    </row>
    <row r="32" ht="19.9" customHeight="1" spans="1:6">
      <c r="A32" s="6"/>
      <c r="B32" s="39" t="s">
        <v>22</v>
      </c>
      <c r="C32" s="40"/>
      <c r="D32" s="39" t="s">
        <v>43</v>
      </c>
      <c r="E32" s="40"/>
      <c r="F32" s="22"/>
    </row>
    <row r="33" ht="19.9" customHeight="1" spans="1:6">
      <c r="A33" s="6"/>
      <c r="B33" s="39" t="s">
        <v>22</v>
      </c>
      <c r="C33" s="40"/>
      <c r="D33" s="39" t="s">
        <v>44</v>
      </c>
      <c r="E33" s="40"/>
      <c r="F33" s="22"/>
    </row>
    <row r="34" ht="19.9" customHeight="1" spans="1:6">
      <c r="A34" s="6"/>
      <c r="B34" s="39" t="s">
        <v>22</v>
      </c>
      <c r="C34" s="40"/>
      <c r="D34" s="39" t="s">
        <v>45</v>
      </c>
      <c r="E34" s="40"/>
      <c r="F34" s="22"/>
    </row>
    <row r="35" ht="19.9" customHeight="1" spans="1:6">
      <c r="A35" s="6"/>
      <c r="B35" s="39" t="s">
        <v>22</v>
      </c>
      <c r="C35" s="40"/>
      <c r="D35" s="39" t="s">
        <v>46</v>
      </c>
      <c r="E35" s="40"/>
      <c r="F35" s="22"/>
    </row>
    <row r="36" ht="19.9" customHeight="1" spans="1:6">
      <c r="A36" s="9"/>
      <c r="B36" s="70" t="s">
        <v>47</v>
      </c>
      <c r="C36" s="36">
        <f>C6+C7</f>
        <v>1494.51</v>
      </c>
      <c r="D36" s="70" t="s">
        <v>48</v>
      </c>
      <c r="E36" s="36">
        <f>E13+E15+E18+E17+E19+E25</f>
        <v>7598.03</v>
      </c>
      <c r="F36" s="23"/>
    </row>
    <row r="37" ht="19.9" customHeight="1" spans="1:6">
      <c r="A37" s="6"/>
      <c r="B37" s="38" t="s">
        <v>49</v>
      </c>
      <c r="C37" s="40"/>
      <c r="D37" s="38" t="s">
        <v>50</v>
      </c>
      <c r="E37" s="40"/>
      <c r="F37" s="71"/>
    </row>
    <row r="38" ht="19.9" customHeight="1" spans="1:6">
      <c r="A38" s="72"/>
      <c r="B38" s="38" t="s">
        <v>51</v>
      </c>
      <c r="C38" s="40">
        <v>6103.51</v>
      </c>
      <c r="D38" s="38" t="s">
        <v>52</v>
      </c>
      <c r="E38" s="40"/>
      <c r="F38" s="71"/>
    </row>
    <row r="39" ht="19.9" customHeight="1" spans="1:6">
      <c r="A39" s="72"/>
      <c r="B39" s="73"/>
      <c r="C39" s="73"/>
      <c r="D39" s="38" t="s">
        <v>53</v>
      </c>
      <c r="E39" s="40"/>
      <c r="F39" s="71"/>
    </row>
    <row r="40" ht="19.9" customHeight="1" spans="1:6">
      <c r="A40" s="74"/>
      <c r="B40" s="35" t="s">
        <v>54</v>
      </c>
      <c r="C40" s="36">
        <f>C36+C38</f>
        <v>7598.02</v>
      </c>
      <c r="D40" s="35" t="s">
        <v>55</v>
      </c>
      <c r="E40" s="36">
        <f>E36</f>
        <v>7598.03</v>
      </c>
      <c r="F40" s="75"/>
    </row>
    <row r="41" ht="8.5" customHeight="1" spans="1:6">
      <c r="A41" s="68"/>
      <c r="B41" s="68"/>
      <c r="C41" s="76"/>
      <c r="D41" s="76"/>
      <c r="E41" s="68"/>
      <c r="F41" s="7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7" sqref="G7:G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55"/>
      <c r="G3" s="4"/>
      <c r="H3" s="55"/>
      <c r="I3" s="55"/>
      <c r="J3" s="55"/>
      <c r="K3" s="55"/>
      <c r="L3" s="55"/>
      <c r="M3" s="55"/>
      <c r="N3" s="19" t="s">
        <v>5</v>
      </c>
      <c r="O3" s="20"/>
    </row>
    <row r="4" ht="21.35" customHeight="1" spans="1:15">
      <c r="A4" s="8"/>
      <c r="B4" s="27" t="s">
        <v>8</v>
      </c>
      <c r="C4" s="27"/>
      <c r="D4" s="27" t="s">
        <v>58</v>
      </c>
      <c r="E4" s="27" t="s">
        <v>59</v>
      </c>
      <c r="F4" s="27" t="s">
        <v>60</v>
      </c>
      <c r="G4" s="27" t="s">
        <v>61</v>
      </c>
      <c r="H4" s="27" t="s">
        <v>62</v>
      </c>
      <c r="I4" s="27" t="s">
        <v>63</v>
      </c>
      <c r="J4" s="27" t="s">
        <v>64</v>
      </c>
      <c r="K4" s="27" t="s">
        <v>65</v>
      </c>
      <c r="L4" s="27" t="s">
        <v>66</v>
      </c>
      <c r="M4" s="27" t="s">
        <v>67</v>
      </c>
      <c r="N4" s="27" t="s">
        <v>68</v>
      </c>
      <c r="O4" s="22"/>
    </row>
    <row r="5" ht="21.35" customHeight="1" spans="1:15">
      <c r="A5" s="8"/>
      <c r="B5" s="27" t="s">
        <v>69</v>
      </c>
      <c r="C5" s="27" t="s">
        <v>70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71</v>
      </c>
      <c r="D7" s="11">
        <f>E7+F7</f>
        <v>7598.02</v>
      </c>
      <c r="E7" s="11">
        <v>6103.51</v>
      </c>
      <c r="F7" s="11">
        <v>1494.51</v>
      </c>
      <c r="G7" s="28"/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/>
      <c r="C8" s="13" t="s">
        <v>22</v>
      </c>
      <c r="D8" s="14">
        <f>E8+F8</f>
        <v>7598.02</v>
      </c>
      <c r="E8" s="14">
        <v>6103.51</v>
      </c>
      <c r="F8" s="14">
        <v>1494.51</v>
      </c>
      <c r="G8" s="29"/>
      <c r="H8" s="14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 t="s">
        <v>72</v>
      </c>
      <c r="C9" s="13" t="s">
        <v>73</v>
      </c>
      <c r="D9" s="14">
        <f>E9+F9</f>
        <v>7598.02</v>
      </c>
      <c r="E9" s="15">
        <v>6103.51</v>
      </c>
      <c r="F9" s="15">
        <v>1494.51</v>
      </c>
      <c r="G9" s="29"/>
      <c r="H9" s="15"/>
      <c r="I9" s="15"/>
      <c r="J9" s="15"/>
      <c r="K9" s="15"/>
      <c r="L9" s="15"/>
      <c r="M9" s="15"/>
      <c r="N9" s="15"/>
      <c r="O9" s="21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05" customHeight="1" spans="1:12">
      <c r="A3" s="4"/>
      <c r="B3" s="5" t="s">
        <v>4</v>
      </c>
      <c r="C3" s="5"/>
      <c r="D3" s="5"/>
      <c r="E3" s="5"/>
      <c r="F3" s="5"/>
      <c r="G3" s="4"/>
      <c r="H3" s="4"/>
      <c r="I3" s="55"/>
      <c r="J3" s="55"/>
      <c r="K3" s="19" t="s">
        <v>5</v>
      </c>
      <c r="L3" s="20"/>
    </row>
    <row r="4" ht="21.35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1.35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1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f>G8</f>
        <v>7598.02</v>
      </c>
      <c r="H7" s="11">
        <v>610.51</v>
      </c>
      <c r="I7" s="11">
        <f>I8</f>
        <v>6987.52</v>
      </c>
      <c r="J7" s="11"/>
      <c r="K7" s="11"/>
      <c r="L7" s="23"/>
    </row>
    <row r="8" ht="19.9" customHeight="1" spans="1:12">
      <c r="A8" s="8"/>
      <c r="B8" s="12"/>
      <c r="C8" s="12"/>
      <c r="D8" s="12"/>
      <c r="E8" s="12"/>
      <c r="F8" s="13" t="s">
        <v>22</v>
      </c>
      <c r="G8" s="14">
        <f>G9</f>
        <v>7598.02</v>
      </c>
      <c r="H8" s="14">
        <v>610.51</v>
      </c>
      <c r="I8" s="14">
        <f>I9</f>
        <v>6987.52</v>
      </c>
      <c r="J8" s="14"/>
      <c r="K8" s="14"/>
      <c r="L8" s="21"/>
    </row>
    <row r="9" ht="19.9" customHeight="1" spans="1:12">
      <c r="A9" s="8"/>
      <c r="B9" s="12"/>
      <c r="C9" s="12"/>
      <c r="D9" s="12"/>
      <c r="E9" s="12"/>
      <c r="F9" s="13" t="s">
        <v>73</v>
      </c>
      <c r="G9" s="69">
        <v>7598.02</v>
      </c>
      <c r="H9" s="14">
        <v>610.51</v>
      </c>
      <c r="I9" s="14">
        <f>I12+I15+I16+I17+I18+I19+I20+I21+I22+I23+I24</f>
        <v>6987.52</v>
      </c>
      <c r="J9" s="14"/>
      <c r="K9" s="14"/>
      <c r="L9" s="21"/>
    </row>
    <row r="10" ht="19.9" customHeight="1" spans="1:12">
      <c r="A10" s="8"/>
      <c r="B10" s="12" t="s">
        <v>84</v>
      </c>
      <c r="C10" s="12" t="s">
        <v>85</v>
      </c>
      <c r="D10" s="12" t="s">
        <v>85</v>
      </c>
      <c r="E10" s="12" t="s">
        <v>72</v>
      </c>
      <c r="F10" s="13" t="s">
        <v>86</v>
      </c>
      <c r="G10" s="14">
        <v>64.12</v>
      </c>
      <c r="H10" s="15">
        <v>64.12</v>
      </c>
      <c r="I10" s="15"/>
      <c r="J10" s="15"/>
      <c r="K10" s="15"/>
      <c r="L10" s="22"/>
    </row>
    <row r="11" ht="19.9" customHeight="1" spans="1:12">
      <c r="A11" s="8"/>
      <c r="B11" s="12" t="s">
        <v>84</v>
      </c>
      <c r="C11" s="12" t="s">
        <v>87</v>
      </c>
      <c r="D11" s="12" t="s">
        <v>87</v>
      </c>
      <c r="E11" s="12" t="s">
        <v>72</v>
      </c>
      <c r="F11" s="13" t="s">
        <v>88</v>
      </c>
      <c r="G11" s="14">
        <v>2.48</v>
      </c>
      <c r="H11" s="15">
        <v>2.48</v>
      </c>
      <c r="I11" s="15"/>
      <c r="J11" s="15"/>
      <c r="K11" s="15"/>
      <c r="L11" s="22"/>
    </row>
    <row r="12" ht="19.9" customHeight="1" spans="1:12">
      <c r="A12" s="8"/>
      <c r="B12" s="12" t="s">
        <v>89</v>
      </c>
      <c r="C12" s="12" t="s">
        <v>90</v>
      </c>
      <c r="D12" s="12" t="s">
        <v>91</v>
      </c>
      <c r="E12" s="12" t="s">
        <v>72</v>
      </c>
      <c r="F12" s="13" t="s">
        <v>92</v>
      </c>
      <c r="G12" s="14">
        <v>860</v>
      </c>
      <c r="H12" s="15"/>
      <c r="I12" s="15">
        <v>860</v>
      </c>
      <c r="J12" s="15"/>
      <c r="K12" s="15"/>
      <c r="L12" s="22"/>
    </row>
    <row r="13" ht="19.9" customHeight="1" spans="1:12">
      <c r="A13" s="8"/>
      <c r="B13" s="12" t="s">
        <v>89</v>
      </c>
      <c r="C13" s="12" t="s">
        <v>93</v>
      </c>
      <c r="D13" s="12" t="s">
        <v>94</v>
      </c>
      <c r="E13" s="12" t="s">
        <v>72</v>
      </c>
      <c r="F13" s="13" t="s">
        <v>95</v>
      </c>
      <c r="G13" s="14">
        <v>22.07</v>
      </c>
      <c r="H13" s="15">
        <v>22.07</v>
      </c>
      <c r="I13" s="15"/>
      <c r="J13" s="15"/>
      <c r="K13" s="15"/>
      <c r="L13" s="22"/>
    </row>
    <row r="14" ht="19.9" customHeight="1" spans="1:12">
      <c r="A14" s="8"/>
      <c r="B14" s="12" t="s">
        <v>96</v>
      </c>
      <c r="C14" s="12" t="s">
        <v>97</v>
      </c>
      <c r="D14" s="12" t="s">
        <v>98</v>
      </c>
      <c r="E14" s="12" t="s">
        <v>72</v>
      </c>
      <c r="F14" s="13" t="s">
        <v>99</v>
      </c>
      <c r="G14" s="29"/>
      <c r="H14" s="15"/>
      <c r="I14" s="29"/>
      <c r="J14" s="15"/>
      <c r="K14" s="15"/>
      <c r="L14" s="22"/>
    </row>
    <row r="15" ht="19.9" customHeight="1" spans="1:12">
      <c r="A15" s="8"/>
      <c r="B15" s="12" t="s">
        <v>100</v>
      </c>
      <c r="C15" s="12" t="s">
        <v>98</v>
      </c>
      <c r="D15" s="12" t="s">
        <v>101</v>
      </c>
      <c r="E15" s="12" t="s">
        <v>72</v>
      </c>
      <c r="F15" s="13" t="s">
        <v>102</v>
      </c>
      <c r="G15" s="14">
        <v>11.35</v>
      </c>
      <c r="H15" s="15"/>
      <c r="I15" s="15">
        <v>11.35</v>
      </c>
      <c r="J15" s="15"/>
      <c r="K15" s="15"/>
      <c r="L15" s="22"/>
    </row>
    <row r="16" ht="19.9" customHeight="1" spans="1:12">
      <c r="A16" s="8"/>
      <c r="B16" s="12" t="s">
        <v>100</v>
      </c>
      <c r="C16" s="12" t="s">
        <v>85</v>
      </c>
      <c r="D16" s="12" t="s">
        <v>90</v>
      </c>
      <c r="E16" s="12" t="s">
        <v>72</v>
      </c>
      <c r="F16" s="13" t="s">
        <v>103</v>
      </c>
      <c r="G16" s="14">
        <v>47.17</v>
      </c>
      <c r="H16" s="15"/>
      <c r="I16" s="15">
        <v>47.17</v>
      </c>
      <c r="J16" s="15"/>
      <c r="K16" s="15"/>
      <c r="L16" s="22"/>
    </row>
    <row r="17" ht="19.9" customHeight="1" spans="1:12">
      <c r="A17" s="8"/>
      <c r="B17" s="12" t="s">
        <v>100</v>
      </c>
      <c r="C17" s="12" t="s">
        <v>85</v>
      </c>
      <c r="D17" s="12" t="s">
        <v>85</v>
      </c>
      <c r="E17" s="12" t="s">
        <v>72</v>
      </c>
      <c r="F17" s="13" t="s">
        <v>104</v>
      </c>
      <c r="G17" s="14">
        <v>1.15</v>
      </c>
      <c r="H17" s="15"/>
      <c r="I17" s="15">
        <v>1.15</v>
      </c>
      <c r="J17" s="15"/>
      <c r="K17" s="15"/>
      <c r="L17" s="22"/>
    </row>
    <row r="18" ht="19.9" customHeight="1" spans="1:12">
      <c r="A18" s="8"/>
      <c r="B18" s="12" t="s">
        <v>105</v>
      </c>
      <c r="C18" s="12" t="s">
        <v>94</v>
      </c>
      <c r="D18" s="12" t="s">
        <v>94</v>
      </c>
      <c r="E18" s="12" t="s">
        <v>72</v>
      </c>
      <c r="F18" s="13" t="s">
        <v>106</v>
      </c>
      <c r="G18" s="14">
        <v>477.32</v>
      </c>
      <c r="H18" s="15">
        <v>474.32</v>
      </c>
      <c r="I18" s="15">
        <v>3</v>
      </c>
      <c r="J18" s="15"/>
      <c r="K18" s="15"/>
      <c r="L18" s="22"/>
    </row>
    <row r="19" ht="19.9" customHeight="1" spans="1:12">
      <c r="A19" s="8"/>
      <c r="B19" s="12" t="s">
        <v>105</v>
      </c>
      <c r="C19" s="12" t="s">
        <v>94</v>
      </c>
      <c r="D19" s="12" t="s">
        <v>98</v>
      </c>
      <c r="E19" s="12" t="s">
        <v>72</v>
      </c>
      <c r="F19" s="13" t="s">
        <v>107</v>
      </c>
      <c r="G19" s="14">
        <v>21</v>
      </c>
      <c r="H19" s="15"/>
      <c r="I19" s="15">
        <v>21</v>
      </c>
      <c r="J19" s="15"/>
      <c r="K19" s="15"/>
      <c r="L19" s="22"/>
    </row>
    <row r="20" ht="19.9" customHeight="1" spans="1:12">
      <c r="A20" s="8"/>
      <c r="B20" s="12" t="s">
        <v>105</v>
      </c>
      <c r="C20" s="12" t="s">
        <v>94</v>
      </c>
      <c r="D20" s="12" t="s">
        <v>90</v>
      </c>
      <c r="E20" s="12" t="s">
        <v>72</v>
      </c>
      <c r="F20" s="13" t="s">
        <v>108</v>
      </c>
      <c r="G20" s="14">
        <v>497.03</v>
      </c>
      <c r="H20" s="15"/>
      <c r="I20" s="15">
        <v>497.03</v>
      </c>
      <c r="J20" s="15"/>
      <c r="K20" s="15"/>
      <c r="L20" s="22"/>
    </row>
    <row r="21" ht="19.9" customHeight="1" spans="1:12">
      <c r="A21" s="8"/>
      <c r="B21" s="12" t="s">
        <v>105</v>
      </c>
      <c r="C21" s="12" t="s">
        <v>94</v>
      </c>
      <c r="D21" s="12" t="s">
        <v>109</v>
      </c>
      <c r="E21" s="12" t="s">
        <v>72</v>
      </c>
      <c r="F21" s="13" t="s">
        <v>110</v>
      </c>
      <c r="G21" s="14">
        <v>3560.6</v>
      </c>
      <c r="H21" s="15"/>
      <c r="I21" s="15">
        <v>3560.6</v>
      </c>
      <c r="J21" s="15"/>
      <c r="K21" s="15"/>
      <c r="L21" s="22"/>
    </row>
    <row r="22" ht="19.9" customHeight="1" spans="1:12">
      <c r="A22" s="8"/>
      <c r="B22" s="12" t="s">
        <v>105</v>
      </c>
      <c r="C22" s="12" t="s">
        <v>94</v>
      </c>
      <c r="D22" s="12" t="s">
        <v>87</v>
      </c>
      <c r="E22" s="12" t="s">
        <v>72</v>
      </c>
      <c r="F22" s="13" t="s">
        <v>111</v>
      </c>
      <c r="G22" s="14">
        <v>456</v>
      </c>
      <c r="H22" s="15"/>
      <c r="I22" s="15">
        <v>456</v>
      </c>
      <c r="J22" s="15"/>
      <c r="K22" s="15"/>
      <c r="L22" s="22"/>
    </row>
    <row r="23" ht="19.9" customHeight="1" spans="1:12">
      <c r="A23" s="8"/>
      <c r="B23" s="12" t="s">
        <v>105</v>
      </c>
      <c r="C23" s="12" t="s">
        <v>112</v>
      </c>
      <c r="D23" s="12" t="s">
        <v>98</v>
      </c>
      <c r="E23" s="12" t="s">
        <v>72</v>
      </c>
      <c r="F23" s="13" t="s">
        <v>113</v>
      </c>
      <c r="G23" s="14">
        <v>1495.55</v>
      </c>
      <c r="H23" s="15"/>
      <c r="I23" s="15">
        <v>1495.55</v>
      </c>
      <c r="J23" s="15"/>
      <c r="K23" s="15"/>
      <c r="L23" s="22"/>
    </row>
    <row r="24" ht="19.9" customHeight="1" spans="1:12">
      <c r="A24" s="8"/>
      <c r="B24" s="12" t="s">
        <v>105</v>
      </c>
      <c r="C24" s="12" t="s">
        <v>87</v>
      </c>
      <c r="D24" s="12" t="s">
        <v>87</v>
      </c>
      <c r="E24" s="12" t="s">
        <v>72</v>
      </c>
      <c r="F24" s="13" t="s">
        <v>114</v>
      </c>
      <c r="G24" s="14">
        <v>34.67</v>
      </c>
      <c r="H24" s="15"/>
      <c r="I24" s="15">
        <v>34.67</v>
      </c>
      <c r="J24" s="15"/>
      <c r="K24" s="15"/>
      <c r="L24" s="22"/>
    </row>
    <row r="25" ht="19.9" customHeight="1" spans="1:12">
      <c r="A25" s="8"/>
      <c r="B25" s="12" t="s">
        <v>115</v>
      </c>
      <c r="C25" s="12" t="s">
        <v>98</v>
      </c>
      <c r="D25" s="12" t="s">
        <v>94</v>
      </c>
      <c r="E25" s="12" t="s">
        <v>72</v>
      </c>
      <c r="F25" s="13" t="s">
        <v>116</v>
      </c>
      <c r="G25" s="14">
        <v>47.52</v>
      </c>
      <c r="H25" s="15">
        <v>47.52</v>
      </c>
      <c r="I25" s="15"/>
      <c r="J25" s="15"/>
      <c r="K25" s="15"/>
      <c r="L25" s="22"/>
    </row>
    <row r="26" ht="8.5" customHeight="1" spans="1:12">
      <c r="A26" s="16"/>
      <c r="B26" s="17"/>
      <c r="C26" s="17"/>
      <c r="D26" s="17"/>
      <c r="E26" s="17"/>
      <c r="F26" s="16"/>
      <c r="G26" s="16"/>
      <c r="H26" s="16"/>
      <c r="I26" s="16"/>
      <c r="J26" s="17"/>
      <c r="K26" s="17"/>
      <c r="L26" s="24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6" activePane="bottomLeft" state="frozen"/>
      <selection/>
      <selection pane="bottomLeft" activeCell="G18" sqref="C8 E18 G1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1"/>
      <c r="B1" s="2"/>
      <c r="C1" s="62"/>
      <c r="D1" s="62"/>
      <c r="E1" s="25"/>
      <c r="F1" s="25"/>
      <c r="G1" s="25"/>
      <c r="H1" s="63" t="s">
        <v>117</v>
      </c>
      <c r="I1" s="58" t="s">
        <v>2</v>
      </c>
    </row>
    <row r="2" ht="19.9" customHeight="1" spans="1:9">
      <c r="A2" s="62"/>
      <c r="B2" s="64" t="s">
        <v>118</v>
      </c>
      <c r="C2" s="64"/>
      <c r="D2" s="64"/>
      <c r="E2" s="64"/>
      <c r="F2" s="64"/>
      <c r="G2" s="64"/>
      <c r="H2" s="64"/>
      <c r="I2" s="58"/>
    </row>
    <row r="3" ht="17.05" customHeight="1" spans="1:9">
      <c r="A3" s="65"/>
      <c r="B3" s="5" t="s">
        <v>4</v>
      </c>
      <c r="C3" s="5"/>
      <c r="D3" s="44"/>
      <c r="E3" s="44"/>
      <c r="F3" s="44"/>
      <c r="G3" s="44"/>
      <c r="H3" s="66" t="s">
        <v>5</v>
      </c>
      <c r="I3" s="59"/>
    </row>
    <row r="4" ht="21.35" customHeight="1" spans="1:9">
      <c r="A4" s="67"/>
      <c r="B4" s="33" t="s">
        <v>6</v>
      </c>
      <c r="C4" s="33"/>
      <c r="D4" s="33" t="s">
        <v>7</v>
      </c>
      <c r="E4" s="33"/>
      <c r="F4" s="33"/>
      <c r="G4" s="33"/>
      <c r="H4" s="33"/>
      <c r="I4" s="42"/>
    </row>
    <row r="5" ht="21.35" customHeight="1" spans="1:9">
      <c r="A5" s="67"/>
      <c r="B5" s="33" t="s">
        <v>8</v>
      </c>
      <c r="C5" s="33" t="s">
        <v>9</v>
      </c>
      <c r="D5" s="33" t="s">
        <v>8</v>
      </c>
      <c r="E5" s="33" t="s">
        <v>58</v>
      </c>
      <c r="F5" s="33" t="s">
        <v>119</v>
      </c>
      <c r="G5" s="33" t="s">
        <v>120</v>
      </c>
      <c r="H5" s="33" t="s">
        <v>121</v>
      </c>
      <c r="I5" s="42"/>
    </row>
    <row r="6" ht="19.9" customHeight="1" spans="1:9">
      <c r="A6" s="6"/>
      <c r="B6" s="38" t="s">
        <v>122</v>
      </c>
      <c r="C6" s="40">
        <f>C7</f>
        <v>1494.51</v>
      </c>
      <c r="D6" s="38" t="s">
        <v>123</v>
      </c>
      <c r="E6" s="40">
        <v>7598.02</v>
      </c>
      <c r="F6" s="40">
        <v>7598.02</v>
      </c>
      <c r="G6" s="40"/>
      <c r="H6" s="40"/>
      <c r="I6" s="22"/>
    </row>
    <row r="7" ht="19.9" customHeight="1" spans="1:9">
      <c r="A7" s="6"/>
      <c r="B7" s="39" t="s">
        <v>124</v>
      </c>
      <c r="C7" s="40">
        <v>1494.51</v>
      </c>
      <c r="D7" s="39" t="s">
        <v>125</v>
      </c>
      <c r="E7" s="40"/>
      <c r="F7" s="40"/>
      <c r="G7" s="40"/>
      <c r="H7" s="40"/>
      <c r="I7" s="22"/>
    </row>
    <row r="8" ht="19.9" customHeight="1" spans="1:9">
      <c r="A8" s="6"/>
      <c r="B8" s="39" t="s">
        <v>126</v>
      </c>
      <c r="C8" s="47"/>
      <c r="D8" s="39" t="s">
        <v>127</v>
      </c>
      <c r="E8" s="40"/>
      <c r="F8" s="40"/>
      <c r="G8" s="40"/>
      <c r="H8" s="40"/>
      <c r="I8" s="22"/>
    </row>
    <row r="9" ht="19.9" customHeight="1" spans="1:9">
      <c r="A9" s="6"/>
      <c r="B9" s="39" t="s">
        <v>128</v>
      </c>
      <c r="C9" s="40"/>
      <c r="D9" s="39" t="s">
        <v>129</v>
      </c>
      <c r="E9" s="40"/>
      <c r="F9" s="40"/>
      <c r="G9" s="40"/>
      <c r="H9" s="40"/>
      <c r="I9" s="22"/>
    </row>
    <row r="10" ht="19.9" customHeight="1" spans="1:9">
      <c r="A10" s="6"/>
      <c r="B10" s="38" t="s">
        <v>130</v>
      </c>
      <c r="C10" s="40">
        <v>6103.51</v>
      </c>
      <c r="D10" s="39" t="s">
        <v>131</v>
      </c>
      <c r="E10" s="40"/>
      <c r="F10" s="40"/>
      <c r="G10" s="40"/>
      <c r="H10" s="40"/>
      <c r="I10" s="22"/>
    </row>
    <row r="11" ht="19.9" customHeight="1" spans="1:9">
      <c r="A11" s="6"/>
      <c r="B11" s="39" t="s">
        <v>124</v>
      </c>
      <c r="C11" s="40">
        <v>6103.51</v>
      </c>
      <c r="D11" s="39" t="s">
        <v>132</v>
      </c>
      <c r="E11" s="40"/>
      <c r="F11" s="40"/>
      <c r="G11" s="40"/>
      <c r="H11" s="40"/>
      <c r="I11" s="22"/>
    </row>
    <row r="12" ht="19.9" customHeight="1" spans="1:9">
      <c r="A12" s="6"/>
      <c r="B12" s="39" t="s">
        <v>126</v>
      </c>
      <c r="C12" s="40"/>
      <c r="D12" s="39" t="s">
        <v>133</v>
      </c>
      <c r="E12" s="40"/>
      <c r="F12" s="40"/>
      <c r="G12" s="40"/>
      <c r="H12" s="40"/>
      <c r="I12" s="22"/>
    </row>
    <row r="13" ht="19.9" customHeight="1" spans="1:9">
      <c r="A13" s="6"/>
      <c r="B13" s="39" t="s">
        <v>128</v>
      </c>
      <c r="C13" s="40"/>
      <c r="D13" s="39" t="s">
        <v>134</v>
      </c>
      <c r="E13" s="40"/>
      <c r="F13" s="40"/>
      <c r="G13" s="40"/>
      <c r="H13" s="40"/>
      <c r="I13" s="22"/>
    </row>
    <row r="14" ht="19.9" customHeight="1" spans="1:9">
      <c r="A14" s="6"/>
      <c r="B14" s="39" t="s">
        <v>135</v>
      </c>
      <c r="C14" s="40"/>
      <c r="D14" s="39" t="s">
        <v>136</v>
      </c>
      <c r="E14" s="40">
        <v>66.6</v>
      </c>
      <c r="F14" s="40">
        <v>66.6</v>
      </c>
      <c r="G14" s="40"/>
      <c r="H14" s="40"/>
      <c r="I14" s="22"/>
    </row>
    <row r="15" ht="19.9" customHeight="1" spans="1:9">
      <c r="A15" s="6"/>
      <c r="B15" s="39" t="s">
        <v>135</v>
      </c>
      <c r="C15" s="40"/>
      <c r="D15" s="39" t="s">
        <v>137</v>
      </c>
      <c r="E15" s="40"/>
      <c r="F15" s="40"/>
      <c r="G15" s="40"/>
      <c r="H15" s="40"/>
      <c r="I15" s="22"/>
    </row>
    <row r="16" ht="19.9" customHeight="1" spans="1:9">
      <c r="A16" s="6"/>
      <c r="B16" s="39" t="s">
        <v>135</v>
      </c>
      <c r="C16" s="40"/>
      <c r="D16" s="39" t="s">
        <v>138</v>
      </c>
      <c r="E16" s="40">
        <v>882.07</v>
      </c>
      <c r="F16" s="40">
        <v>882.07</v>
      </c>
      <c r="G16" s="40"/>
      <c r="H16" s="40"/>
      <c r="I16" s="22"/>
    </row>
    <row r="17" ht="19.9" customHeight="1" spans="1:9">
      <c r="A17" s="6"/>
      <c r="B17" s="39" t="s">
        <v>135</v>
      </c>
      <c r="C17" s="40"/>
      <c r="D17" s="39" t="s">
        <v>139</v>
      </c>
      <c r="E17" s="40"/>
      <c r="F17" s="40"/>
      <c r="G17" s="40"/>
      <c r="H17" s="40"/>
      <c r="I17" s="22"/>
    </row>
    <row r="18" ht="19.9" customHeight="1" spans="1:9">
      <c r="A18" s="6"/>
      <c r="B18" s="39" t="s">
        <v>135</v>
      </c>
      <c r="C18" s="40"/>
      <c r="D18" s="39" t="s">
        <v>140</v>
      </c>
      <c r="E18" s="47"/>
      <c r="F18" s="40"/>
      <c r="G18" s="47"/>
      <c r="H18" s="40"/>
      <c r="I18" s="22"/>
    </row>
    <row r="19" ht="19.9" customHeight="1" spans="1:9">
      <c r="A19" s="6"/>
      <c r="B19" s="39" t="s">
        <v>135</v>
      </c>
      <c r="C19" s="40"/>
      <c r="D19" s="39" t="s">
        <v>141</v>
      </c>
      <c r="E19" s="40">
        <v>59.67</v>
      </c>
      <c r="F19" s="40">
        <v>59.67</v>
      </c>
      <c r="G19" s="40"/>
      <c r="H19" s="40"/>
      <c r="I19" s="22"/>
    </row>
    <row r="20" ht="19.9" customHeight="1" spans="1:9">
      <c r="A20" s="6"/>
      <c r="B20" s="39" t="s">
        <v>135</v>
      </c>
      <c r="C20" s="40"/>
      <c r="D20" s="39" t="s">
        <v>142</v>
      </c>
      <c r="E20" s="40">
        <v>6542.17</v>
      </c>
      <c r="F20" s="40">
        <v>6542.17</v>
      </c>
      <c r="G20" s="40"/>
      <c r="H20" s="40"/>
      <c r="I20" s="22"/>
    </row>
    <row r="21" ht="19.9" customHeight="1" spans="1:9">
      <c r="A21" s="6"/>
      <c r="B21" s="39" t="s">
        <v>135</v>
      </c>
      <c r="C21" s="40"/>
      <c r="D21" s="39" t="s">
        <v>143</v>
      </c>
      <c r="E21" s="40"/>
      <c r="F21" s="40"/>
      <c r="G21" s="40"/>
      <c r="H21" s="40"/>
      <c r="I21" s="22"/>
    </row>
    <row r="22" ht="19.9" customHeight="1" spans="1:9">
      <c r="A22" s="6"/>
      <c r="B22" s="39" t="s">
        <v>135</v>
      </c>
      <c r="C22" s="40"/>
      <c r="D22" s="39" t="s">
        <v>144</v>
      </c>
      <c r="E22" s="40"/>
      <c r="F22" s="40"/>
      <c r="G22" s="40"/>
      <c r="H22" s="40"/>
      <c r="I22" s="22"/>
    </row>
    <row r="23" ht="19.9" customHeight="1" spans="1:9">
      <c r="A23" s="6"/>
      <c r="B23" s="39" t="s">
        <v>135</v>
      </c>
      <c r="C23" s="40"/>
      <c r="D23" s="39" t="s">
        <v>145</v>
      </c>
      <c r="E23" s="40"/>
      <c r="F23" s="40"/>
      <c r="G23" s="40"/>
      <c r="H23" s="40"/>
      <c r="I23" s="22"/>
    </row>
    <row r="24" ht="19.9" customHeight="1" spans="1:9">
      <c r="A24" s="6"/>
      <c r="B24" s="39" t="s">
        <v>135</v>
      </c>
      <c r="C24" s="40"/>
      <c r="D24" s="39" t="s">
        <v>146</v>
      </c>
      <c r="E24" s="40"/>
      <c r="F24" s="40"/>
      <c r="G24" s="40"/>
      <c r="H24" s="40"/>
      <c r="I24" s="22"/>
    </row>
    <row r="25" ht="19.9" customHeight="1" spans="1:9">
      <c r="A25" s="6"/>
      <c r="B25" s="39" t="s">
        <v>135</v>
      </c>
      <c r="C25" s="40"/>
      <c r="D25" s="39" t="s">
        <v>147</v>
      </c>
      <c r="E25" s="40"/>
      <c r="F25" s="40"/>
      <c r="G25" s="40"/>
      <c r="H25" s="40"/>
      <c r="I25" s="22"/>
    </row>
    <row r="26" ht="19.9" customHeight="1" spans="1:9">
      <c r="A26" s="6"/>
      <c r="B26" s="39" t="s">
        <v>135</v>
      </c>
      <c r="C26" s="40"/>
      <c r="D26" s="39" t="s">
        <v>148</v>
      </c>
      <c r="E26" s="40">
        <v>47.52</v>
      </c>
      <c r="F26" s="40">
        <v>47.52</v>
      </c>
      <c r="G26" s="40"/>
      <c r="H26" s="40"/>
      <c r="I26" s="22"/>
    </row>
    <row r="27" ht="19.9" customHeight="1" spans="1:9">
      <c r="A27" s="6"/>
      <c r="B27" s="39" t="s">
        <v>135</v>
      </c>
      <c r="C27" s="40"/>
      <c r="D27" s="39" t="s">
        <v>149</v>
      </c>
      <c r="E27" s="40"/>
      <c r="F27" s="40"/>
      <c r="G27" s="40"/>
      <c r="H27" s="40"/>
      <c r="I27" s="22"/>
    </row>
    <row r="28" ht="19.9" customHeight="1" spans="1:9">
      <c r="A28" s="6"/>
      <c r="B28" s="39" t="s">
        <v>135</v>
      </c>
      <c r="C28" s="40"/>
      <c r="D28" s="39" t="s">
        <v>150</v>
      </c>
      <c r="E28" s="40"/>
      <c r="F28" s="40"/>
      <c r="G28" s="40"/>
      <c r="H28" s="40"/>
      <c r="I28" s="22"/>
    </row>
    <row r="29" ht="19.9" customHeight="1" spans="1:9">
      <c r="A29" s="6"/>
      <c r="B29" s="39" t="s">
        <v>135</v>
      </c>
      <c r="C29" s="40"/>
      <c r="D29" s="39" t="s">
        <v>151</v>
      </c>
      <c r="E29" s="40"/>
      <c r="F29" s="40"/>
      <c r="G29" s="40"/>
      <c r="H29" s="40"/>
      <c r="I29" s="22"/>
    </row>
    <row r="30" ht="19.9" customHeight="1" spans="1:9">
      <c r="A30" s="6"/>
      <c r="B30" s="39" t="s">
        <v>135</v>
      </c>
      <c r="C30" s="40"/>
      <c r="D30" s="39" t="s">
        <v>152</v>
      </c>
      <c r="E30" s="40"/>
      <c r="F30" s="40"/>
      <c r="G30" s="40"/>
      <c r="H30" s="40"/>
      <c r="I30" s="22"/>
    </row>
    <row r="31" ht="19.9" customHeight="1" spans="1:9">
      <c r="A31" s="6"/>
      <c r="B31" s="39" t="s">
        <v>135</v>
      </c>
      <c r="C31" s="40"/>
      <c r="D31" s="39" t="s">
        <v>153</v>
      </c>
      <c r="E31" s="40"/>
      <c r="F31" s="40"/>
      <c r="G31" s="40"/>
      <c r="H31" s="40"/>
      <c r="I31" s="22"/>
    </row>
    <row r="32" ht="19.9" customHeight="1" spans="1:9">
      <c r="A32" s="6"/>
      <c r="B32" s="39" t="s">
        <v>135</v>
      </c>
      <c r="C32" s="40"/>
      <c r="D32" s="39" t="s">
        <v>154</v>
      </c>
      <c r="E32" s="40"/>
      <c r="F32" s="40"/>
      <c r="G32" s="40"/>
      <c r="H32" s="40"/>
      <c r="I32" s="22"/>
    </row>
    <row r="33" ht="19.9" customHeight="1" spans="1:9">
      <c r="A33" s="6"/>
      <c r="B33" s="39" t="s">
        <v>135</v>
      </c>
      <c r="C33" s="40"/>
      <c r="D33" s="39" t="s">
        <v>155</v>
      </c>
      <c r="E33" s="40"/>
      <c r="F33" s="40"/>
      <c r="G33" s="40"/>
      <c r="H33" s="40"/>
      <c r="I33" s="22"/>
    </row>
    <row r="34" ht="19.9" customHeight="1" spans="1:9">
      <c r="A34" s="6"/>
      <c r="B34" s="39" t="s">
        <v>135</v>
      </c>
      <c r="C34" s="40"/>
      <c r="D34" s="39" t="s">
        <v>156</v>
      </c>
      <c r="E34" s="40"/>
      <c r="F34" s="40"/>
      <c r="G34" s="40"/>
      <c r="H34" s="40"/>
      <c r="I34" s="22"/>
    </row>
    <row r="35" ht="8.5" customHeight="1" spans="1:9">
      <c r="A35" s="68"/>
      <c r="B35" s="68"/>
      <c r="C35" s="68"/>
      <c r="D35" s="34"/>
      <c r="E35" s="68"/>
      <c r="F35" s="68"/>
      <c r="G35" s="68"/>
      <c r="H35" s="68"/>
      <c r="I35" s="4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3"/>
  <sheetViews>
    <sheetView zoomScale="70" zoomScaleNormal="70" topLeftCell="I1" workbookViewId="0">
      <pane ySplit="6" topLeftCell="A43" activePane="bottomLeft" state="frozen"/>
      <selection/>
      <selection pane="bottomLeft" activeCell="K42" sqref="K7:K9 M7:M9 K32 M32 M42 K4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3166666666667" customWidth="1"/>
    <col min="9" max="9" width="10.2583333333333" style="46" customWidth="1"/>
    <col min="10" max="10" width="10.2583333333333" customWidth="1"/>
    <col min="11" max="11" width="10.3166666666667" customWidth="1"/>
    <col min="12" max="12" width="10.2583333333333" customWidth="1"/>
    <col min="13" max="13" width="10.3166666666667" customWidth="1"/>
    <col min="14" max="26" width="10.2583333333333" customWidth="1"/>
    <col min="27" max="28" width="10.3166666666667" customWidth="1"/>
    <col min="29" max="29" width="10.2583333333333" customWidth="1"/>
    <col min="30" max="30" width="10.3166666666667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52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31" t="s">
        <v>157</v>
      </c>
      <c r="AN1" s="58"/>
    </row>
    <row r="2" ht="19.9" customHeight="1" spans="1:40">
      <c r="A2" s="1"/>
      <c r="B2" s="3" t="s">
        <v>158</v>
      </c>
      <c r="C2" s="3"/>
      <c r="D2" s="3"/>
      <c r="E2" s="3"/>
      <c r="F2" s="3"/>
      <c r="G2" s="3"/>
      <c r="H2" s="3"/>
      <c r="I2" s="5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8"/>
    </row>
    <row r="3" ht="17.05" customHeight="1" spans="1:40">
      <c r="A3" s="4"/>
      <c r="B3" s="5" t="s">
        <v>4</v>
      </c>
      <c r="C3" s="5"/>
      <c r="D3" s="5"/>
      <c r="E3" s="5"/>
      <c r="F3" s="44"/>
      <c r="G3" s="4"/>
      <c r="H3" s="32"/>
      <c r="I3" s="54"/>
      <c r="J3" s="44"/>
      <c r="K3" s="55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32" t="s">
        <v>5</v>
      </c>
      <c r="AM3" s="32"/>
      <c r="AN3" s="59"/>
    </row>
    <row r="4" ht="21.35" customHeight="1" spans="1:40">
      <c r="A4" s="6"/>
      <c r="B4" s="33" t="s">
        <v>8</v>
      </c>
      <c r="C4" s="33"/>
      <c r="D4" s="33"/>
      <c r="E4" s="33"/>
      <c r="F4" s="33" t="s">
        <v>159</v>
      </c>
      <c r="G4" s="33" t="s">
        <v>160</v>
      </c>
      <c r="H4" s="33"/>
      <c r="I4" s="56"/>
      <c r="J4" s="33"/>
      <c r="K4" s="33"/>
      <c r="L4" s="33"/>
      <c r="M4" s="33"/>
      <c r="N4" s="33"/>
      <c r="O4" s="33"/>
      <c r="P4" s="33"/>
      <c r="Q4" s="33" t="s">
        <v>161</v>
      </c>
      <c r="R4" s="33"/>
      <c r="S4" s="33"/>
      <c r="T4" s="33"/>
      <c r="U4" s="33"/>
      <c r="V4" s="33"/>
      <c r="W4" s="33"/>
      <c r="X4" s="33"/>
      <c r="Y4" s="33"/>
      <c r="Z4" s="33"/>
      <c r="AA4" s="33" t="s">
        <v>162</v>
      </c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42"/>
    </row>
    <row r="5" ht="21.35" customHeight="1" spans="1:40">
      <c r="A5" s="6"/>
      <c r="B5" s="33" t="s">
        <v>80</v>
      </c>
      <c r="C5" s="33"/>
      <c r="D5" s="33" t="s">
        <v>69</v>
      </c>
      <c r="E5" s="33" t="s">
        <v>70</v>
      </c>
      <c r="F5" s="33"/>
      <c r="G5" s="33" t="s">
        <v>58</v>
      </c>
      <c r="H5" s="33" t="s">
        <v>163</v>
      </c>
      <c r="I5" s="56"/>
      <c r="J5" s="33"/>
      <c r="K5" s="33" t="s">
        <v>164</v>
      </c>
      <c r="L5" s="33"/>
      <c r="M5" s="33"/>
      <c r="N5" s="33" t="s">
        <v>165</v>
      </c>
      <c r="O5" s="33"/>
      <c r="P5" s="33"/>
      <c r="Q5" s="33" t="s">
        <v>58</v>
      </c>
      <c r="R5" s="33" t="s">
        <v>163</v>
      </c>
      <c r="S5" s="33"/>
      <c r="T5" s="33"/>
      <c r="U5" s="33" t="s">
        <v>164</v>
      </c>
      <c r="V5" s="33"/>
      <c r="W5" s="33"/>
      <c r="X5" s="33" t="s">
        <v>165</v>
      </c>
      <c r="Y5" s="33"/>
      <c r="Z5" s="33"/>
      <c r="AA5" s="33" t="s">
        <v>58</v>
      </c>
      <c r="AB5" s="33" t="s">
        <v>163</v>
      </c>
      <c r="AC5" s="33"/>
      <c r="AD5" s="33"/>
      <c r="AE5" s="33" t="s">
        <v>164</v>
      </c>
      <c r="AF5" s="33"/>
      <c r="AG5" s="33"/>
      <c r="AH5" s="33" t="s">
        <v>165</v>
      </c>
      <c r="AI5" s="33"/>
      <c r="AJ5" s="33"/>
      <c r="AK5" s="33" t="s">
        <v>166</v>
      </c>
      <c r="AL5" s="33"/>
      <c r="AM5" s="33"/>
      <c r="AN5" s="42"/>
    </row>
    <row r="6" ht="21.35" customHeight="1" spans="1:40">
      <c r="A6" s="34"/>
      <c r="B6" s="33" t="s">
        <v>81</v>
      </c>
      <c r="C6" s="33" t="s">
        <v>82</v>
      </c>
      <c r="D6" s="33"/>
      <c r="E6" s="33"/>
      <c r="F6" s="33"/>
      <c r="G6" s="33"/>
      <c r="H6" s="33" t="s">
        <v>167</v>
      </c>
      <c r="I6" s="56" t="s">
        <v>76</v>
      </c>
      <c r="J6" s="33" t="s">
        <v>77</v>
      </c>
      <c r="K6" s="33" t="s">
        <v>167</v>
      </c>
      <c r="L6" s="33" t="s">
        <v>76</v>
      </c>
      <c r="M6" s="33" t="s">
        <v>77</v>
      </c>
      <c r="N6" s="33" t="s">
        <v>167</v>
      </c>
      <c r="O6" s="33" t="s">
        <v>76</v>
      </c>
      <c r="P6" s="33" t="s">
        <v>77</v>
      </c>
      <c r="Q6" s="33"/>
      <c r="R6" s="33" t="s">
        <v>167</v>
      </c>
      <c r="S6" s="33" t="s">
        <v>76</v>
      </c>
      <c r="T6" s="33" t="s">
        <v>77</v>
      </c>
      <c r="U6" s="33" t="s">
        <v>167</v>
      </c>
      <c r="V6" s="33" t="s">
        <v>76</v>
      </c>
      <c r="W6" s="33" t="s">
        <v>77</v>
      </c>
      <c r="X6" s="33" t="s">
        <v>167</v>
      </c>
      <c r="Y6" s="33" t="s">
        <v>76</v>
      </c>
      <c r="Z6" s="33" t="s">
        <v>77</v>
      </c>
      <c r="AA6" s="33"/>
      <c r="AB6" s="33" t="s">
        <v>167</v>
      </c>
      <c r="AC6" s="33" t="s">
        <v>76</v>
      </c>
      <c r="AD6" s="33" t="s">
        <v>77</v>
      </c>
      <c r="AE6" s="33" t="s">
        <v>167</v>
      </c>
      <c r="AF6" s="33" t="s">
        <v>76</v>
      </c>
      <c r="AG6" s="33" t="s">
        <v>77</v>
      </c>
      <c r="AH6" s="33" t="s">
        <v>167</v>
      </c>
      <c r="AI6" s="33" t="s">
        <v>76</v>
      </c>
      <c r="AJ6" s="33" t="s">
        <v>77</v>
      </c>
      <c r="AK6" s="33" t="s">
        <v>167</v>
      </c>
      <c r="AL6" s="33" t="s">
        <v>76</v>
      </c>
      <c r="AM6" s="33" t="s">
        <v>77</v>
      </c>
      <c r="AN6" s="42"/>
    </row>
    <row r="7" ht="19.9" customHeight="1" spans="1:40">
      <c r="A7" s="6"/>
      <c r="B7" s="35"/>
      <c r="C7" s="35"/>
      <c r="D7" s="35"/>
      <c r="E7" s="10" t="s">
        <v>71</v>
      </c>
      <c r="F7" s="36">
        <f>G7+AA7</f>
        <v>7598.02</v>
      </c>
      <c r="G7" s="36">
        <f>H7</f>
        <v>1494.51</v>
      </c>
      <c r="H7" s="36">
        <v>1494.51</v>
      </c>
      <c r="I7" s="57">
        <v>610.51</v>
      </c>
      <c r="J7" s="36">
        <v>884</v>
      </c>
      <c r="K7" s="57"/>
      <c r="L7" s="36"/>
      <c r="M7" s="57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>
        <v>6103.51</v>
      </c>
      <c r="AB7" s="36">
        <v>6103.51</v>
      </c>
      <c r="AC7" s="36"/>
      <c r="AD7" s="36">
        <v>6103.51</v>
      </c>
      <c r="AE7" s="36"/>
      <c r="AF7" s="36"/>
      <c r="AG7" s="36"/>
      <c r="AH7" s="36"/>
      <c r="AI7" s="36"/>
      <c r="AJ7" s="36"/>
      <c r="AK7" s="36"/>
      <c r="AL7" s="36"/>
      <c r="AM7" s="36"/>
      <c r="AN7" s="42"/>
    </row>
    <row r="8" ht="19.9" customHeight="1" spans="1:40">
      <c r="A8" s="6"/>
      <c r="B8" s="37" t="s">
        <v>22</v>
      </c>
      <c r="C8" s="37" t="s">
        <v>22</v>
      </c>
      <c r="D8" s="38"/>
      <c r="E8" s="39" t="s">
        <v>22</v>
      </c>
      <c r="F8" s="40">
        <f>G8+AA8</f>
        <v>7598.02</v>
      </c>
      <c r="G8" s="40">
        <f>H8</f>
        <v>1494.51</v>
      </c>
      <c r="H8" s="40">
        <v>1494.51</v>
      </c>
      <c r="I8" s="47">
        <v>610.51</v>
      </c>
      <c r="J8" s="40">
        <v>884</v>
      </c>
      <c r="K8" s="47"/>
      <c r="L8" s="40"/>
      <c r="M8" s="47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>
        <v>6103.51</v>
      </c>
      <c r="AB8" s="40">
        <v>6103.51</v>
      </c>
      <c r="AC8" s="40"/>
      <c r="AD8" s="40">
        <v>6103.51</v>
      </c>
      <c r="AE8" s="40"/>
      <c r="AF8" s="40"/>
      <c r="AG8" s="40"/>
      <c r="AH8" s="40"/>
      <c r="AI8" s="40"/>
      <c r="AJ8" s="40"/>
      <c r="AK8" s="40"/>
      <c r="AL8" s="40"/>
      <c r="AM8" s="40"/>
      <c r="AN8" s="42"/>
    </row>
    <row r="9" ht="19.9" customHeight="1" spans="1:40">
      <c r="A9" s="6"/>
      <c r="B9" s="37" t="s">
        <v>22</v>
      </c>
      <c r="C9" s="37" t="s">
        <v>22</v>
      </c>
      <c r="D9" s="38"/>
      <c r="E9" s="39" t="s">
        <v>168</v>
      </c>
      <c r="F9" s="40">
        <f>G9+AA9</f>
        <v>7598.02</v>
      </c>
      <c r="G9" s="40">
        <f>H9</f>
        <v>1494.51</v>
      </c>
      <c r="H9" s="40">
        <v>1494.51</v>
      </c>
      <c r="I9" s="47">
        <v>610.51</v>
      </c>
      <c r="J9" s="40">
        <v>884</v>
      </c>
      <c r="K9" s="47"/>
      <c r="L9" s="40"/>
      <c r="M9" s="47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>
        <v>6103.51</v>
      </c>
      <c r="AB9" s="40">
        <v>6103.51</v>
      </c>
      <c r="AC9" s="40"/>
      <c r="AD9" s="40">
        <v>6103.51</v>
      </c>
      <c r="AE9" s="40"/>
      <c r="AF9" s="40"/>
      <c r="AG9" s="40"/>
      <c r="AH9" s="40"/>
      <c r="AI9" s="40"/>
      <c r="AJ9" s="40"/>
      <c r="AK9" s="40"/>
      <c r="AL9" s="40"/>
      <c r="AM9" s="40"/>
      <c r="AN9" s="42"/>
    </row>
    <row r="10" ht="19.9" customHeight="1" spans="1:40">
      <c r="A10" s="6"/>
      <c r="B10" s="37" t="s">
        <v>22</v>
      </c>
      <c r="C10" s="37" t="s">
        <v>22</v>
      </c>
      <c r="D10" s="38"/>
      <c r="E10" s="39" t="s">
        <v>169</v>
      </c>
      <c r="F10" s="47">
        <v>526.09</v>
      </c>
      <c r="G10" s="40">
        <v>526.09</v>
      </c>
      <c r="H10" s="40">
        <v>526.09</v>
      </c>
      <c r="I10" s="47">
        <v>526.09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2"/>
    </row>
    <row r="11" ht="19.9" customHeight="1" spans="1:40">
      <c r="A11" s="6"/>
      <c r="B11" s="37" t="s">
        <v>170</v>
      </c>
      <c r="C11" s="37" t="s">
        <v>171</v>
      </c>
      <c r="D11" s="38" t="s">
        <v>72</v>
      </c>
      <c r="E11" s="39" t="s">
        <v>172</v>
      </c>
      <c r="F11" s="40">
        <v>161.53</v>
      </c>
      <c r="G11" s="40">
        <v>161.53</v>
      </c>
      <c r="H11" s="40">
        <v>161.53</v>
      </c>
      <c r="I11" s="47">
        <v>161.53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2"/>
    </row>
    <row r="12" ht="19.9" customHeight="1" spans="1:40">
      <c r="A12" s="6"/>
      <c r="B12" s="37" t="s">
        <v>170</v>
      </c>
      <c r="C12" s="37" t="s">
        <v>171</v>
      </c>
      <c r="D12" s="38" t="s">
        <v>72</v>
      </c>
      <c r="E12" s="39" t="s">
        <v>173</v>
      </c>
      <c r="F12" s="40">
        <v>51.93</v>
      </c>
      <c r="G12" s="40">
        <v>51.93</v>
      </c>
      <c r="H12" s="40">
        <v>51.93</v>
      </c>
      <c r="I12" s="47">
        <v>51.93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2"/>
    </row>
    <row r="13" ht="19.9" customHeight="1" spans="1:40">
      <c r="A13" s="6"/>
      <c r="B13" s="37" t="s">
        <v>170</v>
      </c>
      <c r="C13" s="37" t="s">
        <v>171</v>
      </c>
      <c r="D13" s="38" t="s">
        <v>72</v>
      </c>
      <c r="E13" s="39" t="s">
        <v>174</v>
      </c>
      <c r="F13" s="40">
        <v>104.59</v>
      </c>
      <c r="G13" s="40">
        <v>104.59</v>
      </c>
      <c r="H13" s="40">
        <v>104.59</v>
      </c>
      <c r="I13" s="47">
        <v>104.59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2"/>
    </row>
    <row r="14" ht="19.9" customHeight="1" spans="1:40">
      <c r="A14" s="6"/>
      <c r="B14" s="37" t="s">
        <v>170</v>
      </c>
      <c r="C14" s="37" t="s">
        <v>171</v>
      </c>
      <c r="D14" s="38" t="s">
        <v>72</v>
      </c>
      <c r="E14" s="39" t="s">
        <v>175</v>
      </c>
      <c r="F14" s="40">
        <v>5.01</v>
      </c>
      <c r="G14" s="40">
        <v>5.01</v>
      </c>
      <c r="H14" s="40">
        <v>5.01</v>
      </c>
      <c r="I14" s="47">
        <v>5.01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2"/>
    </row>
    <row r="15" ht="19.9" customHeight="1" spans="2:40">
      <c r="B15" s="37" t="s">
        <v>170</v>
      </c>
      <c r="C15" s="37" t="s">
        <v>176</v>
      </c>
      <c r="D15" s="38" t="s">
        <v>72</v>
      </c>
      <c r="E15" s="39" t="s">
        <v>177</v>
      </c>
      <c r="F15" s="40">
        <v>37.48</v>
      </c>
      <c r="G15" s="40">
        <v>37.48</v>
      </c>
      <c r="H15" s="40">
        <v>37.48</v>
      </c>
      <c r="I15" s="47">
        <v>37.48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2"/>
    </row>
    <row r="16" ht="19.9" customHeight="1" spans="1:40">
      <c r="A16" s="6"/>
      <c r="B16" s="37" t="s">
        <v>170</v>
      </c>
      <c r="C16" s="37" t="s">
        <v>176</v>
      </c>
      <c r="D16" s="38" t="s">
        <v>72</v>
      </c>
      <c r="E16" s="39" t="s">
        <v>178</v>
      </c>
      <c r="F16" s="40">
        <v>3.89</v>
      </c>
      <c r="G16" s="40">
        <v>3.89</v>
      </c>
      <c r="H16" s="40">
        <v>3.89</v>
      </c>
      <c r="I16" s="47">
        <v>3.89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2"/>
    </row>
    <row r="17" ht="19.9" customHeight="1" spans="1:40">
      <c r="A17" s="6"/>
      <c r="B17" s="37" t="s">
        <v>170</v>
      </c>
      <c r="C17" s="37" t="s">
        <v>176</v>
      </c>
      <c r="D17" s="38" t="s">
        <v>72</v>
      </c>
      <c r="E17" s="39" t="s">
        <v>179</v>
      </c>
      <c r="F17" s="40">
        <v>30.81</v>
      </c>
      <c r="G17" s="40">
        <v>30.81</v>
      </c>
      <c r="H17" s="40">
        <v>30.81</v>
      </c>
      <c r="I17" s="47">
        <v>30.81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2"/>
    </row>
    <row r="18" ht="19.9" customHeight="1" spans="1:40">
      <c r="A18" s="6"/>
      <c r="B18" s="37" t="s">
        <v>170</v>
      </c>
      <c r="C18" s="37" t="s">
        <v>176</v>
      </c>
      <c r="D18" s="38" t="s">
        <v>72</v>
      </c>
      <c r="E18" s="39" t="s">
        <v>180</v>
      </c>
      <c r="F18" s="40">
        <v>2.78</v>
      </c>
      <c r="G18" s="40">
        <v>2.78</v>
      </c>
      <c r="H18" s="40">
        <v>2.78</v>
      </c>
      <c r="I18" s="47">
        <v>2.78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2"/>
    </row>
    <row r="19" ht="19.9" customHeight="1" spans="2:40">
      <c r="B19" s="37" t="s">
        <v>170</v>
      </c>
      <c r="C19" s="37" t="s">
        <v>181</v>
      </c>
      <c r="D19" s="38" t="s">
        <v>72</v>
      </c>
      <c r="E19" s="39" t="s">
        <v>182</v>
      </c>
      <c r="F19" s="40">
        <v>119.14</v>
      </c>
      <c r="G19" s="40">
        <v>119.14</v>
      </c>
      <c r="H19" s="40">
        <v>119.14</v>
      </c>
      <c r="I19" s="47">
        <v>119.14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2"/>
    </row>
    <row r="20" ht="19.9" customHeight="1" spans="1:40">
      <c r="A20" s="6"/>
      <c r="B20" s="37" t="s">
        <v>170</v>
      </c>
      <c r="C20" s="37" t="s">
        <v>181</v>
      </c>
      <c r="D20" s="38" t="s">
        <v>72</v>
      </c>
      <c r="E20" s="39" t="s">
        <v>183</v>
      </c>
      <c r="F20" s="40">
        <v>4.74</v>
      </c>
      <c r="G20" s="40">
        <v>4.74</v>
      </c>
      <c r="H20" s="40">
        <v>4.74</v>
      </c>
      <c r="I20" s="47">
        <v>4.74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2"/>
    </row>
    <row r="21" ht="19.9" customHeight="1" spans="1:40">
      <c r="A21" s="6"/>
      <c r="B21" s="37" t="s">
        <v>170</v>
      </c>
      <c r="C21" s="37" t="s">
        <v>181</v>
      </c>
      <c r="D21" s="38" t="s">
        <v>72</v>
      </c>
      <c r="E21" s="39" t="s">
        <v>184</v>
      </c>
      <c r="F21" s="40">
        <v>79.82</v>
      </c>
      <c r="G21" s="40">
        <v>79.82</v>
      </c>
      <c r="H21" s="40">
        <v>79.82</v>
      </c>
      <c r="I21" s="47">
        <v>79.82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2"/>
    </row>
    <row r="22" ht="19.9" customHeight="1" spans="1:40">
      <c r="A22" s="6"/>
      <c r="B22" s="37" t="s">
        <v>170</v>
      </c>
      <c r="C22" s="37" t="s">
        <v>181</v>
      </c>
      <c r="D22" s="38" t="s">
        <v>72</v>
      </c>
      <c r="E22" s="39" t="s">
        <v>185</v>
      </c>
      <c r="F22" s="40">
        <v>34.57</v>
      </c>
      <c r="G22" s="40">
        <v>34.57</v>
      </c>
      <c r="H22" s="40">
        <v>34.57</v>
      </c>
      <c r="I22" s="47">
        <v>34.57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2"/>
    </row>
    <row r="23" ht="19.9" customHeight="1" spans="2:40">
      <c r="B23" s="37" t="s">
        <v>170</v>
      </c>
      <c r="C23" s="37" t="s">
        <v>186</v>
      </c>
      <c r="D23" s="38" t="s">
        <v>72</v>
      </c>
      <c r="E23" s="39" t="s">
        <v>187</v>
      </c>
      <c r="F23" s="40">
        <v>71.76</v>
      </c>
      <c r="G23" s="40">
        <v>71.76</v>
      </c>
      <c r="H23" s="40">
        <v>71.76</v>
      </c>
      <c r="I23" s="47">
        <v>71.76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2"/>
    </row>
    <row r="24" s="46" customFormat="1" ht="19.9" customHeight="1" spans="2:40">
      <c r="B24" s="48" t="s">
        <v>170</v>
      </c>
      <c r="C24" s="48" t="s">
        <v>188</v>
      </c>
      <c r="D24" s="49" t="s">
        <v>72</v>
      </c>
      <c r="E24" s="50" t="s">
        <v>189</v>
      </c>
      <c r="F24" s="47">
        <v>64.12</v>
      </c>
      <c r="G24" s="47">
        <v>64.12</v>
      </c>
      <c r="H24" s="47">
        <v>64.12</v>
      </c>
      <c r="I24" s="47">
        <v>64.12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60"/>
    </row>
    <row r="25" s="46" customFormat="1" ht="19.9" customHeight="1" spans="2:40">
      <c r="B25" s="48" t="s">
        <v>170</v>
      </c>
      <c r="C25" s="48" t="s">
        <v>190</v>
      </c>
      <c r="D25" s="49" t="s">
        <v>72</v>
      </c>
      <c r="E25" s="50" t="s">
        <v>191</v>
      </c>
      <c r="F25" s="47">
        <v>22.07</v>
      </c>
      <c r="G25" s="47">
        <v>22.07</v>
      </c>
      <c r="H25" s="47">
        <v>22.07</v>
      </c>
      <c r="I25" s="47">
        <v>22.07</v>
      </c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60"/>
    </row>
    <row r="26" s="46" customFormat="1" ht="19.9" customHeight="1" spans="1:40">
      <c r="A26" s="51"/>
      <c r="B26" s="48" t="s">
        <v>170</v>
      </c>
      <c r="C26" s="48" t="s">
        <v>190</v>
      </c>
      <c r="D26" s="49" t="s">
        <v>72</v>
      </c>
      <c r="E26" s="50" t="s">
        <v>192</v>
      </c>
      <c r="F26" s="47">
        <v>22.07</v>
      </c>
      <c r="G26" s="47">
        <v>22.07</v>
      </c>
      <c r="H26" s="47">
        <v>22.07</v>
      </c>
      <c r="I26" s="47">
        <v>22.07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60"/>
    </row>
    <row r="27" s="46" customFormat="1" ht="19.9" customHeight="1" spans="2:40">
      <c r="B27" s="48" t="s">
        <v>170</v>
      </c>
      <c r="C27" s="48" t="s">
        <v>193</v>
      </c>
      <c r="D27" s="49" t="s">
        <v>72</v>
      </c>
      <c r="E27" s="50" t="s">
        <v>194</v>
      </c>
      <c r="F27" s="47">
        <v>2.48</v>
      </c>
      <c r="G27" s="47">
        <v>2.48</v>
      </c>
      <c r="H27" s="47">
        <v>2.48</v>
      </c>
      <c r="I27" s="47">
        <v>2.48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60"/>
    </row>
    <row r="28" s="46" customFormat="1" ht="19.9" customHeight="1" spans="1:40">
      <c r="A28" s="51"/>
      <c r="B28" s="48" t="s">
        <v>170</v>
      </c>
      <c r="C28" s="48" t="s">
        <v>193</v>
      </c>
      <c r="D28" s="49" t="s">
        <v>72</v>
      </c>
      <c r="E28" s="50" t="s">
        <v>195</v>
      </c>
      <c r="F28" s="47">
        <v>1.1</v>
      </c>
      <c r="G28" s="47">
        <v>1.1</v>
      </c>
      <c r="H28" s="47">
        <v>1.1</v>
      </c>
      <c r="I28" s="47">
        <v>1.1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60"/>
    </row>
    <row r="29" s="46" customFormat="1" ht="19.9" customHeight="1" spans="1:40">
      <c r="A29" s="51"/>
      <c r="B29" s="48" t="s">
        <v>170</v>
      </c>
      <c r="C29" s="48" t="s">
        <v>193</v>
      </c>
      <c r="D29" s="49" t="s">
        <v>72</v>
      </c>
      <c r="E29" s="50" t="s">
        <v>196</v>
      </c>
      <c r="F29" s="47">
        <v>1.38</v>
      </c>
      <c r="G29" s="47">
        <v>1.38</v>
      </c>
      <c r="H29" s="47">
        <v>1.38</v>
      </c>
      <c r="I29" s="47">
        <v>1.38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60"/>
    </row>
    <row r="30" s="46" customFormat="1" ht="19.9" customHeight="1" spans="2:40">
      <c r="B30" s="48" t="s">
        <v>170</v>
      </c>
      <c r="C30" s="48" t="s">
        <v>197</v>
      </c>
      <c r="D30" s="49" t="s">
        <v>72</v>
      </c>
      <c r="E30" s="50" t="s">
        <v>198</v>
      </c>
      <c r="F30" s="47">
        <v>47.52</v>
      </c>
      <c r="G30" s="47">
        <v>47.52</v>
      </c>
      <c r="H30" s="47">
        <v>47.52</v>
      </c>
      <c r="I30" s="47">
        <v>47.52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60"/>
    </row>
    <row r="31" s="46" customFormat="1" ht="19.9" customHeight="1" spans="1:40">
      <c r="A31" s="51"/>
      <c r="B31" s="48" t="s">
        <v>170</v>
      </c>
      <c r="C31" s="48" t="s">
        <v>197</v>
      </c>
      <c r="D31" s="49" t="s">
        <v>72</v>
      </c>
      <c r="E31" s="50" t="s">
        <v>199</v>
      </c>
      <c r="F31" s="47">
        <v>47.52</v>
      </c>
      <c r="G31" s="47">
        <v>47.52</v>
      </c>
      <c r="H31" s="47">
        <v>47.52</v>
      </c>
      <c r="I31" s="47">
        <v>47.52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60"/>
    </row>
    <row r="32" ht="19.9" customHeight="1" spans="2:40">
      <c r="B32" s="37" t="s">
        <v>22</v>
      </c>
      <c r="C32" s="37" t="s">
        <v>22</v>
      </c>
      <c r="D32" s="38"/>
      <c r="E32" s="39" t="s">
        <v>200</v>
      </c>
      <c r="F32" s="47">
        <v>7045.92</v>
      </c>
      <c r="G32" s="40">
        <v>2453.98</v>
      </c>
      <c r="H32" s="40">
        <v>953.98</v>
      </c>
      <c r="I32" s="47">
        <v>69.98</v>
      </c>
      <c r="J32" s="40">
        <v>884</v>
      </c>
      <c r="K32" s="47"/>
      <c r="L32" s="40"/>
      <c r="M32" s="47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>
        <v>4591.94</v>
      </c>
      <c r="AB32" s="40">
        <v>4591.94</v>
      </c>
      <c r="AC32" s="40"/>
      <c r="AD32" s="40">
        <v>4591.94</v>
      </c>
      <c r="AE32" s="40"/>
      <c r="AF32" s="40"/>
      <c r="AG32" s="40"/>
      <c r="AH32" s="40"/>
      <c r="AI32" s="40"/>
      <c r="AJ32" s="40"/>
      <c r="AK32" s="40"/>
      <c r="AL32" s="40"/>
      <c r="AM32" s="40"/>
      <c r="AN32" s="42"/>
    </row>
    <row r="33" ht="19.9" customHeight="1" spans="1:40">
      <c r="A33" s="6"/>
      <c r="B33" s="37" t="s">
        <v>201</v>
      </c>
      <c r="C33" s="37" t="s">
        <v>171</v>
      </c>
      <c r="D33" s="38" t="s">
        <v>72</v>
      </c>
      <c r="E33" s="39" t="s">
        <v>202</v>
      </c>
      <c r="F33" s="40">
        <v>44.2</v>
      </c>
      <c r="G33" s="40">
        <v>44.2</v>
      </c>
      <c r="H33" s="40">
        <v>44.2</v>
      </c>
      <c r="I33" s="47">
        <v>44.2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2"/>
    </row>
    <row r="34" ht="19.9" customHeight="1" spans="1:40">
      <c r="A34" s="6"/>
      <c r="B34" s="37" t="s">
        <v>201</v>
      </c>
      <c r="C34" s="37" t="s">
        <v>171</v>
      </c>
      <c r="D34" s="38" t="s">
        <v>72</v>
      </c>
      <c r="E34" s="39" t="s">
        <v>203</v>
      </c>
      <c r="F34" s="40">
        <v>44.2</v>
      </c>
      <c r="G34" s="40">
        <v>44.2</v>
      </c>
      <c r="H34" s="40">
        <v>44.2</v>
      </c>
      <c r="I34" s="47">
        <v>44.2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2"/>
    </row>
    <row r="35" ht="19.9" customHeight="1" spans="2:40">
      <c r="B35" s="37" t="s">
        <v>201</v>
      </c>
      <c r="C35" s="37" t="s">
        <v>204</v>
      </c>
      <c r="D35" s="38" t="s">
        <v>72</v>
      </c>
      <c r="E35" s="39" t="s">
        <v>205</v>
      </c>
      <c r="F35" s="40">
        <v>3.8</v>
      </c>
      <c r="G35" s="40">
        <v>3.8</v>
      </c>
      <c r="H35" s="40">
        <v>3.8</v>
      </c>
      <c r="I35" s="47">
        <v>3.8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2"/>
    </row>
    <row r="36" ht="19.9" customHeight="1" spans="2:40">
      <c r="B36" s="37" t="s">
        <v>201</v>
      </c>
      <c r="C36" s="37" t="s">
        <v>206</v>
      </c>
      <c r="D36" s="38" t="s">
        <v>72</v>
      </c>
      <c r="E36" s="39" t="s">
        <v>207</v>
      </c>
      <c r="F36" s="40">
        <v>2.76</v>
      </c>
      <c r="G36" s="40">
        <v>2.76</v>
      </c>
      <c r="H36" s="40">
        <v>2.76</v>
      </c>
      <c r="I36" s="47">
        <v>2.76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2"/>
    </row>
    <row r="37" ht="19.9" customHeight="1" spans="2:40">
      <c r="B37" s="37" t="s">
        <v>201</v>
      </c>
      <c r="C37" s="37" t="s">
        <v>208</v>
      </c>
      <c r="D37" s="38" t="s">
        <v>72</v>
      </c>
      <c r="E37" s="39" t="s">
        <v>209</v>
      </c>
      <c r="F37" s="40">
        <v>9.88</v>
      </c>
      <c r="G37" s="40">
        <v>9.88</v>
      </c>
      <c r="H37" s="40">
        <v>9.88</v>
      </c>
      <c r="I37" s="47">
        <v>9.88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2"/>
    </row>
    <row r="38" ht="19.9" customHeight="1" spans="1:40">
      <c r="A38" s="6"/>
      <c r="B38" s="37" t="s">
        <v>201</v>
      </c>
      <c r="C38" s="37" t="s">
        <v>208</v>
      </c>
      <c r="D38" s="38" t="s">
        <v>72</v>
      </c>
      <c r="E38" s="39" t="s">
        <v>210</v>
      </c>
      <c r="F38" s="40">
        <v>8.27</v>
      </c>
      <c r="G38" s="40">
        <v>8.27</v>
      </c>
      <c r="H38" s="40">
        <v>8.27</v>
      </c>
      <c r="I38" s="47">
        <v>8.27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2"/>
    </row>
    <row r="39" ht="19.9" customHeight="1" spans="1:40">
      <c r="A39" s="6"/>
      <c r="B39" s="37" t="s">
        <v>201</v>
      </c>
      <c r="C39" s="37" t="s">
        <v>208</v>
      </c>
      <c r="D39" s="38" t="s">
        <v>72</v>
      </c>
      <c r="E39" s="39" t="s">
        <v>211</v>
      </c>
      <c r="F39" s="40">
        <v>1.61</v>
      </c>
      <c r="G39" s="40">
        <v>1.61</v>
      </c>
      <c r="H39" s="40">
        <v>1.61</v>
      </c>
      <c r="I39" s="47">
        <v>1.61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2"/>
    </row>
    <row r="40" ht="19.9" customHeight="1" spans="2:40">
      <c r="B40" s="37" t="s">
        <v>201</v>
      </c>
      <c r="C40" s="37" t="s">
        <v>212</v>
      </c>
      <c r="D40" s="38" t="s">
        <v>72</v>
      </c>
      <c r="E40" s="39" t="s">
        <v>213</v>
      </c>
      <c r="F40" s="40">
        <v>9.34</v>
      </c>
      <c r="G40" s="40">
        <v>9.34</v>
      </c>
      <c r="H40" s="40">
        <v>9.34</v>
      </c>
      <c r="I40" s="47">
        <v>9.34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2"/>
    </row>
    <row r="41" ht="19.9" customHeight="1" spans="1:40">
      <c r="A41" s="6"/>
      <c r="B41" s="37" t="s">
        <v>201</v>
      </c>
      <c r="C41" s="37" t="s">
        <v>212</v>
      </c>
      <c r="D41" s="38" t="s">
        <v>72</v>
      </c>
      <c r="E41" s="39" t="s">
        <v>214</v>
      </c>
      <c r="F41" s="40">
        <v>9.34</v>
      </c>
      <c r="G41" s="40">
        <v>9.34</v>
      </c>
      <c r="H41" s="40">
        <v>9.34</v>
      </c>
      <c r="I41" s="47">
        <v>9.34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2"/>
    </row>
    <row r="42" ht="19.9" customHeight="1" spans="2:40">
      <c r="B42" s="37" t="s">
        <v>201</v>
      </c>
      <c r="C42" s="37" t="s">
        <v>215</v>
      </c>
      <c r="D42" s="38" t="s">
        <v>72</v>
      </c>
      <c r="E42" s="39" t="s">
        <v>216</v>
      </c>
      <c r="F42" s="40">
        <v>6975.94</v>
      </c>
      <c r="G42" s="40">
        <v>2384</v>
      </c>
      <c r="H42" s="40">
        <v>884</v>
      </c>
      <c r="I42" s="47"/>
      <c r="J42" s="40">
        <v>884</v>
      </c>
      <c r="K42" s="47"/>
      <c r="L42" s="40"/>
      <c r="M42" s="47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>
        <v>4591.94</v>
      </c>
      <c r="AB42" s="40">
        <v>4591.94</v>
      </c>
      <c r="AC42" s="40"/>
      <c r="AD42" s="40">
        <v>4591.94</v>
      </c>
      <c r="AE42" s="40"/>
      <c r="AF42" s="40"/>
      <c r="AG42" s="40"/>
      <c r="AH42" s="40"/>
      <c r="AI42" s="40"/>
      <c r="AJ42" s="40"/>
      <c r="AK42" s="40"/>
      <c r="AL42" s="40"/>
      <c r="AM42" s="40"/>
      <c r="AN42" s="42"/>
    </row>
    <row r="43" ht="19.9" customHeight="1" spans="2:40">
      <c r="B43" s="37" t="s">
        <v>22</v>
      </c>
      <c r="C43" s="37" t="s">
        <v>22</v>
      </c>
      <c r="D43" s="38"/>
      <c r="E43" s="39" t="s">
        <v>217</v>
      </c>
      <c r="F43" s="47">
        <v>14.44</v>
      </c>
      <c r="G43" s="40">
        <v>14.44</v>
      </c>
      <c r="H43" s="40">
        <v>14.44</v>
      </c>
      <c r="I43" s="47">
        <v>14.44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2"/>
    </row>
    <row r="44" ht="19.9" customHeight="1" spans="1:40">
      <c r="A44" s="6"/>
      <c r="B44" s="37" t="s">
        <v>218</v>
      </c>
      <c r="C44" s="37" t="s">
        <v>219</v>
      </c>
      <c r="D44" s="38" t="s">
        <v>72</v>
      </c>
      <c r="E44" s="39" t="s">
        <v>220</v>
      </c>
      <c r="F44" s="40">
        <v>14.4</v>
      </c>
      <c r="G44" s="40">
        <v>14.4</v>
      </c>
      <c r="H44" s="40">
        <v>14.4</v>
      </c>
      <c r="I44" s="47">
        <v>14.4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2"/>
    </row>
    <row r="45" ht="19.9" customHeight="1" spans="1:40">
      <c r="A45" s="6"/>
      <c r="B45" s="37" t="s">
        <v>218</v>
      </c>
      <c r="C45" s="37" t="s">
        <v>219</v>
      </c>
      <c r="D45" s="38" t="s">
        <v>72</v>
      </c>
      <c r="E45" s="39" t="s">
        <v>221</v>
      </c>
      <c r="F45" s="40">
        <v>14.4</v>
      </c>
      <c r="G45" s="40">
        <v>14.4</v>
      </c>
      <c r="H45" s="40">
        <v>14.4</v>
      </c>
      <c r="I45" s="47">
        <v>14.4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2"/>
    </row>
    <row r="46" ht="19.9" customHeight="1" spans="2:40">
      <c r="B46" s="37" t="s">
        <v>218</v>
      </c>
      <c r="C46" s="37" t="s">
        <v>222</v>
      </c>
      <c r="D46" s="38" t="s">
        <v>72</v>
      </c>
      <c r="E46" s="39" t="s">
        <v>223</v>
      </c>
      <c r="F46" s="40">
        <v>0.04</v>
      </c>
      <c r="G46" s="40">
        <v>0.04</v>
      </c>
      <c r="H46" s="40">
        <v>0.04</v>
      </c>
      <c r="I46" s="47">
        <v>0.04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2"/>
    </row>
    <row r="47" ht="19.9" customHeight="1" spans="1:40">
      <c r="A47" s="6"/>
      <c r="B47" s="37" t="s">
        <v>218</v>
      </c>
      <c r="C47" s="37" t="s">
        <v>222</v>
      </c>
      <c r="D47" s="38" t="s">
        <v>72</v>
      </c>
      <c r="E47" s="39" t="s">
        <v>224</v>
      </c>
      <c r="F47" s="40">
        <v>0.04</v>
      </c>
      <c r="G47" s="40">
        <v>0.04</v>
      </c>
      <c r="H47" s="40">
        <v>0.04</v>
      </c>
      <c r="I47" s="47">
        <v>0.04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2"/>
    </row>
    <row r="48" ht="19.9" customHeight="1" spans="2:40">
      <c r="B48" s="37" t="s">
        <v>22</v>
      </c>
      <c r="C48" s="37" t="s">
        <v>22</v>
      </c>
      <c r="D48" s="38"/>
      <c r="E48" s="39" t="s">
        <v>225</v>
      </c>
      <c r="F48" s="47">
        <v>1134.32</v>
      </c>
      <c r="G48" s="40"/>
      <c r="H48" s="40"/>
      <c r="I48" s="47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>
        <v>1134.32</v>
      </c>
      <c r="AB48" s="40">
        <v>1134.32</v>
      </c>
      <c r="AC48" s="40"/>
      <c r="AD48" s="40">
        <v>1134.32</v>
      </c>
      <c r="AE48" s="40"/>
      <c r="AF48" s="40"/>
      <c r="AG48" s="40"/>
      <c r="AH48" s="40"/>
      <c r="AI48" s="40"/>
      <c r="AJ48" s="40"/>
      <c r="AK48" s="40"/>
      <c r="AL48" s="40"/>
      <c r="AM48" s="40"/>
      <c r="AN48" s="42"/>
    </row>
    <row r="49" ht="19.9" customHeight="1" spans="1:40">
      <c r="A49" s="6"/>
      <c r="B49" s="37" t="s">
        <v>226</v>
      </c>
      <c r="C49" s="37" t="s">
        <v>219</v>
      </c>
      <c r="D49" s="38" t="s">
        <v>72</v>
      </c>
      <c r="E49" s="39" t="s">
        <v>227</v>
      </c>
      <c r="F49" s="40">
        <v>1134.32</v>
      </c>
      <c r="G49" s="40"/>
      <c r="H49" s="40"/>
      <c r="I49" s="47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v>1134.32</v>
      </c>
      <c r="AB49" s="40">
        <v>1134.32</v>
      </c>
      <c r="AC49" s="40"/>
      <c r="AD49" s="40">
        <v>1134.32</v>
      </c>
      <c r="AE49" s="40"/>
      <c r="AF49" s="40"/>
      <c r="AG49" s="40"/>
      <c r="AH49" s="40"/>
      <c r="AI49" s="40"/>
      <c r="AJ49" s="40"/>
      <c r="AK49" s="40"/>
      <c r="AL49" s="40"/>
      <c r="AM49" s="40"/>
      <c r="AN49" s="42"/>
    </row>
    <row r="50" ht="19.9" customHeight="1" spans="2:40">
      <c r="B50" s="37" t="s">
        <v>22</v>
      </c>
      <c r="C50" s="37" t="s">
        <v>22</v>
      </c>
      <c r="D50" s="38"/>
      <c r="E50" s="39" t="s">
        <v>228</v>
      </c>
      <c r="F50" s="47">
        <v>377.25</v>
      </c>
      <c r="G50" s="40"/>
      <c r="H50" s="40"/>
      <c r="I50" s="47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>
        <v>377.25</v>
      </c>
      <c r="AB50" s="40">
        <v>377.25</v>
      </c>
      <c r="AC50" s="40"/>
      <c r="AD50" s="40">
        <v>377.25</v>
      </c>
      <c r="AE50" s="40"/>
      <c r="AF50" s="40"/>
      <c r="AG50" s="40"/>
      <c r="AH50" s="40"/>
      <c r="AI50" s="40"/>
      <c r="AJ50" s="40"/>
      <c r="AK50" s="40"/>
      <c r="AL50" s="40"/>
      <c r="AM50" s="40"/>
      <c r="AN50" s="42"/>
    </row>
    <row r="51" ht="19.9" customHeight="1" spans="1:40">
      <c r="A51" s="6"/>
      <c r="B51" s="37" t="s">
        <v>229</v>
      </c>
      <c r="C51" s="37" t="s">
        <v>219</v>
      </c>
      <c r="D51" s="38" t="s">
        <v>72</v>
      </c>
      <c r="E51" s="39" t="s">
        <v>227</v>
      </c>
      <c r="F51" s="40">
        <v>364.75</v>
      </c>
      <c r="G51" s="40"/>
      <c r="H51" s="40"/>
      <c r="I51" s="47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>
        <v>364.75</v>
      </c>
      <c r="AB51" s="40">
        <v>364.75</v>
      </c>
      <c r="AC51" s="40"/>
      <c r="AD51" s="40">
        <v>364.75</v>
      </c>
      <c r="AE51" s="40"/>
      <c r="AF51" s="40"/>
      <c r="AG51" s="40"/>
      <c r="AH51" s="40"/>
      <c r="AI51" s="40"/>
      <c r="AJ51" s="40"/>
      <c r="AK51" s="40"/>
      <c r="AL51" s="40"/>
      <c r="AM51" s="40"/>
      <c r="AN51" s="42"/>
    </row>
    <row r="52" ht="19.9" customHeight="1" spans="2:40">
      <c r="B52" s="37" t="s">
        <v>229</v>
      </c>
      <c r="C52" s="37" t="s">
        <v>215</v>
      </c>
      <c r="D52" s="38" t="s">
        <v>72</v>
      </c>
      <c r="E52" s="39" t="s">
        <v>230</v>
      </c>
      <c r="F52" s="40">
        <v>12.5</v>
      </c>
      <c r="G52" s="40"/>
      <c r="H52" s="40"/>
      <c r="I52" s="47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>
        <v>12.5</v>
      </c>
      <c r="AB52" s="40">
        <v>12.5</v>
      </c>
      <c r="AC52" s="40"/>
      <c r="AD52" s="40">
        <v>12.5</v>
      </c>
      <c r="AE52" s="40"/>
      <c r="AF52" s="40"/>
      <c r="AG52" s="40"/>
      <c r="AH52" s="40"/>
      <c r="AI52" s="40"/>
      <c r="AJ52" s="40"/>
      <c r="AK52" s="40"/>
      <c r="AL52" s="40"/>
      <c r="AM52" s="40"/>
      <c r="AN52" s="42"/>
    </row>
    <row r="53" ht="8.5" customHeight="1" spans="1:40">
      <c r="A53" s="16"/>
      <c r="B53" s="16"/>
      <c r="C53" s="16"/>
      <c r="D53" s="41"/>
      <c r="E53" s="16"/>
      <c r="F53" s="16"/>
      <c r="G53" s="16"/>
      <c r="H53" s="16"/>
      <c r="I53" s="30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43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8"/>
    <mergeCell ref="A20:A22"/>
    <mergeCell ref="A28:A29"/>
    <mergeCell ref="A38:A3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18" t="s">
        <v>231</v>
      </c>
      <c r="H1" s="18"/>
      <c r="I1" s="18"/>
      <c r="J1" s="21"/>
    </row>
    <row r="2" ht="19.9" customHeight="1" spans="1:10">
      <c r="A2" s="1"/>
      <c r="B2" s="3" t="s">
        <v>232</v>
      </c>
      <c r="C2" s="3"/>
      <c r="D2" s="3"/>
      <c r="E2" s="3"/>
      <c r="F2" s="3"/>
      <c r="G2" s="3"/>
      <c r="H2" s="3"/>
      <c r="I2" s="3"/>
      <c r="J2" s="21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4"/>
      <c r="I3" s="32" t="s">
        <v>5</v>
      </c>
      <c r="J3" s="21"/>
    </row>
    <row r="4" ht="21.35" customHeight="1" spans="1:10">
      <c r="A4" s="34"/>
      <c r="B4" s="7" t="s">
        <v>8</v>
      </c>
      <c r="C4" s="7"/>
      <c r="D4" s="7"/>
      <c r="E4" s="7"/>
      <c r="F4" s="7"/>
      <c r="G4" s="7" t="s">
        <v>58</v>
      </c>
      <c r="H4" s="27" t="s">
        <v>233</v>
      </c>
      <c r="I4" s="27" t="s">
        <v>162</v>
      </c>
      <c r="J4" s="42"/>
    </row>
    <row r="5" ht="21.35" customHeight="1" spans="1:10">
      <c r="A5" s="34"/>
      <c r="B5" s="7" t="s">
        <v>80</v>
      </c>
      <c r="C5" s="7"/>
      <c r="D5" s="7"/>
      <c r="E5" s="7" t="s">
        <v>69</v>
      </c>
      <c r="F5" s="7" t="s">
        <v>70</v>
      </c>
      <c r="G5" s="7"/>
      <c r="H5" s="27"/>
      <c r="I5" s="27"/>
      <c r="J5" s="42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7598.02</v>
      </c>
      <c r="H7" s="11">
        <v>1494.51</v>
      </c>
      <c r="I7" s="11">
        <v>6103.51</v>
      </c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>
        <v>7598.02</v>
      </c>
      <c r="H8" s="14">
        <v>1494.51</v>
      </c>
      <c r="I8" s="14">
        <v>6103.51</v>
      </c>
      <c r="J8" s="21"/>
    </row>
    <row r="9" ht="19.9" customHeight="1" spans="1:10">
      <c r="A9" s="8"/>
      <c r="B9" s="12"/>
      <c r="C9" s="12"/>
      <c r="D9" s="12"/>
      <c r="E9" s="12"/>
      <c r="F9" s="13" t="s">
        <v>234</v>
      </c>
      <c r="G9" s="14">
        <v>7598.02</v>
      </c>
      <c r="H9" s="14">
        <v>1494.51</v>
      </c>
      <c r="I9" s="14">
        <v>6103.51</v>
      </c>
      <c r="J9" s="21"/>
    </row>
    <row r="10" ht="19.9" customHeight="1" spans="1:10">
      <c r="A10" s="8"/>
      <c r="B10" s="12" t="s">
        <v>84</v>
      </c>
      <c r="C10" s="12" t="s">
        <v>85</v>
      </c>
      <c r="D10" s="12" t="s">
        <v>85</v>
      </c>
      <c r="E10" s="12" t="s">
        <v>235</v>
      </c>
      <c r="F10" s="13" t="s">
        <v>86</v>
      </c>
      <c r="G10" s="14">
        <v>64.12</v>
      </c>
      <c r="H10" s="15">
        <v>64.12</v>
      </c>
      <c r="I10" s="15"/>
      <c r="J10" s="22"/>
    </row>
    <row r="11" ht="19.9" customHeight="1" spans="1:10">
      <c r="A11" s="8"/>
      <c r="B11" s="12" t="s">
        <v>84</v>
      </c>
      <c r="C11" s="12" t="s">
        <v>87</v>
      </c>
      <c r="D11" s="12" t="s">
        <v>87</v>
      </c>
      <c r="E11" s="12" t="s">
        <v>235</v>
      </c>
      <c r="F11" s="13" t="s">
        <v>88</v>
      </c>
      <c r="G11" s="14">
        <v>2.48</v>
      </c>
      <c r="H11" s="15">
        <v>2.48</v>
      </c>
      <c r="I11" s="15"/>
      <c r="J11" s="22"/>
    </row>
    <row r="12" ht="19.9" customHeight="1" spans="1:10">
      <c r="A12" s="8"/>
      <c r="B12" s="12" t="s">
        <v>89</v>
      </c>
      <c r="C12" s="12" t="s">
        <v>90</v>
      </c>
      <c r="D12" s="12" t="s">
        <v>91</v>
      </c>
      <c r="E12" s="12" t="s">
        <v>235</v>
      </c>
      <c r="F12" s="13" t="s">
        <v>92</v>
      </c>
      <c r="G12" s="14">
        <v>860</v>
      </c>
      <c r="H12" s="15">
        <v>860</v>
      </c>
      <c r="I12" s="15"/>
      <c r="J12" s="22"/>
    </row>
    <row r="13" ht="19.9" customHeight="1" spans="1:10">
      <c r="A13" s="8"/>
      <c r="B13" s="12" t="s">
        <v>89</v>
      </c>
      <c r="C13" s="12" t="s">
        <v>93</v>
      </c>
      <c r="D13" s="12" t="s">
        <v>94</v>
      </c>
      <c r="E13" s="12" t="s">
        <v>235</v>
      </c>
      <c r="F13" s="13" t="s">
        <v>95</v>
      </c>
      <c r="G13" s="14">
        <v>22.07</v>
      </c>
      <c r="H13" s="15">
        <v>22.07</v>
      </c>
      <c r="I13" s="15"/>
      <c r="J13" s="22"/>
    </row>
    <row r="14" ht="19.9" customHeight="1" spans="1:10">
      <c r="A14" s="8"/>
      <c r="B14" s="12" t="s">
        <v>100</v>
      </c>
      <c r="C14" s="12" t="s">
        <v>98</v>
      </c>
      <c r="D14" s="12" t="s">
        <v>101</v>
      </c>
      <c r="E14" s="12" t="s">
        <v>235</v>
      </c>
      <c r="F14" s="13" t="s">
        <v>102</v>
      </c>
      <c r="G14" s="14">
        <v>11.35</v>
      </c>
      <c r="H14" s="15"/>
      <c r="I14" s="15">
        <v>11.35</v>
      </c>
      <c r="J14" s="22"/>
    </row>
    <row r="15" ht="19.9" customHeight="1" spans="1:10">
      <c r="A15" s="8"/>
      <c r="B15" s="12" t="s">
        <v>100</v>
      </c>
      <c r="C15" s="12" t="s">
        <v>85</v>
      </c>
      <c r="D15" s="12" t="s">
        <v>90</v>
      </c>
      <c r="E15" s="12" t="s">
        <v>235</v>
      </c>
      <c r="F15" s="13" t="s">
        <v>103</v>
      </c>
      <c r="G15" s="14">
        <v>47.17</v>
      </c>
      <c r="H15" s="15"/>
      <c r="I15" s="15">
        <v>47.17</v>
      </c>
      <c r="J15" s="22"/>
    </row>
    <row r="16" ht="19.9" customHeight="1" spans="1:10">
      <c r="A16" s="8"/>
      <c r="B16" s="12" t="s">
        <v>100</v>
      </c>
      <c r="C16" s="12" t="s">
        <v>85</v>
      </c>
      <c r="D16" s="12" t="s">
        <v>85</v>
      </c>
      <c r="E16" s="12" t="s">
        <v>235</v>
      </c>
      <c r="F16" s="13" t="s">
        <v>104</v>
      </c>
      <c r="G16" s="14">
        <v>1.15</v>
      </c>
      <c r="H16" s="15"/>
      <c r="I16" s="15">
        <v>1.15</v>
      </c>
      <c r="J16" s="22"/>
    </row>
    <row r="17" ht="19.9" customHeight="1" spans="1:10">
      <c r="A17" s="8"/>
      <c r="B17" s="12" t="s">
        <v>105</v>
      </c>
      <c r="C17" s="12" t="s">
        <v>94</v>
      </c>
      <c r="D17" s="12" t="s">
        <v>94</v>
      </c>
      <c r="E17" s="12" t="s">
        <v>235</v>
      </c>
      <c r="F17" s="13" t="s">
        <v>106</v>
      </c>
      <c r="G17" s="14">
        <v>477.32</v>
      </c>
      <c r="H17" s="15">
        <v>477.32</v>
      </c>
      <c r="I17" s="15"/>
      <c r="J17" s="22"/>
    </row>
    <row r="18" ht="19.9" customHeight="1" spans="1:10">
      <c r="A18" s="8"/>
      <c r="B18" s="12" t="s">
        <v>105</v>
      </c>
      <c r="C18" s="12" t="s">
        <v>94</v>
      </c>
      <c r="D18" s="12" t="s">
        <v>98</v>
      </c>
      <c r="E18" s="12" t="s">
        <v>235</v>
      </c>
      <c r="F18" s="13" t="s">
        <v>107</v>
      </c>
      <c r="G18" s="14">
        <v>21</v>
      </c>
      <c r="H18" s="15">
        <v>21</v>
      </c>
      <c r="I18" s="15"/>
      <c r="J18" s="22"/>
    </row>
    <row r="19" ht="19.9" customHeight="1" spans="1:10">
      <c r="A19" s="8"/>
      <c r="B19" s="12" t="s">
        <v>105</v>
      </c>
      <c r="C19" s="12" t="s">
        <v>94</v>
      </c>
      <c r="D19" s="12" t="s">
        <v>90</v>
      </c>
      <c r="E19" s="12" t="s">
        <v>235</v>
      </c>
      <c r="F19" s="13" t="s">
        <v>108</v>
      </c>
      <c r="G19" s="14">
        <v>497.03</v>
      </c>
      <c r="H19" s="15"/>
      <c r="I19" s="15">
        <v>497.03</v>
      </c>
      <c r="J19" s="22"/>
    </row>
    <row r="20" ht="19.9" customHeight="1" spans="1:10">
      <c r="A20" s="8"/>
      <c r="B20" s="12" t="s">
        <v>105</v>
      </c>
      <c r="C20" s="12" t="s">
        <v>94</v>
      </c>
      <c r="D20" s="12" t="s">
        <v>109</v>
      </c>
      <c r="E20" s="12" t="s">
        <v>235</v>
      </c>
      <c r="F20" s="13" t="s">
        <v>110</v>
      </c>
      <c r="G20" s="14">
        <v>3560.6</v>
      </c>
      <c r="H20" s="15"/>
      <c r="I20" s="15">
        <v>3560.6</v>
      </c>
      <c r="J20" s="22"/>
    </row>
    <row r="21" ht="19.9" customHeight="1" spans="1:10">
      <c r="A21" s="8"/>
      <c r="B21" s="12" t="s">
        <v>105</v>
      </c>
      <c r="C21" s="12" t="s">
        <v>94</v>
      </c>
      <c r="D21" s="12" t="s">
        <v>87</v>
      </c>
      <c r="E21" s="12" t="s">
        <v>235</v>
      </c>
      <c r="F21" s="13" t="s">
        <v>111</v>
      </c>
      <c r="G21" s="14">
        <v>456</v>
      </c>
      <c r="H21" s="15"/>
      <c r="I21" s="15">
        <v>456</v>
      </c>
      <c r="J21" s="22"/>
    </row>
    <row r="22" ht="19.9" customHeight="1" spans="1:10">
      <c r="A22" s="8"/>
      <c r="B22" s="12" t="s">
        <v>105</v>
      </c>
      <c r="C22" s="12" t="s">
        <v>112</v>
      </c>
      <c r="D22" s="12" t="s">
        <v>98</v>
      </c>
      <c r="E22" s="12" t="s">
        <v>235</v>
      </c>
      <c r="F22" s="13" t="s">
        <v>113</v>
      </c>
      <c r="G22" s="14">
        <v>1495.55</v>
      </c>
      <c r="H22" s="15"/>
      <c r="I22" s="15">
        <v>1495.55</v>
      </c>
      <c r="J22" s="22"/>
    </row>
    <row r="23" ht="19.9" customHeight="1" spans="1:10">
      <c r="A23" s="8"/>
      <c r="B23" s="12" t="s">
        <v>105</v>
      </c>
      <c r="C23" s="12" t="s">
        <v>87</v>
      </c>
      <c r="D23" s="12" t="s">
        <v>87</v>
      </c>
      <c r="E23" s="12" t="s">
        <v>235</v>
      </c>
      <c r="F23" s="13" t="s">
        <v>114</v>
      </c>
      <c r="G23" s="14">
        <v>34.67</v>
      </c>
      <c r="H23" s="15"/>
      <c r="I23" s="15">
        <v>34.67</v>
      </c>
      <c r="J23" s="22"/>
    </row>
    <row r="24" ht="19.9" customHeight="1" spans="1:10">
      <c r="A24" s="8"/>
      <c r="B24" s="12" t="s">
        <v>115</v>
      </c>
      <c r="C24" s="12" t="s">
        <v>98</v>
      </c>
      <c r="D24" s="12" t="s">
        <v>94</v>
      </c>
      <c r="E24" s="12" t="s">
        <v>235</v>
      </c>
      <c r="F24" s="13" t="s">
        <v>116</v>
      </c>
      <c r="G24" s="14">
        <v>47.52</v>
      </c>
      <c r="H24" s="15">
        <v>47.52</v>
      </c>
      <c r="I24" s="15"/>
      <c r="J24" s="22"/>
    </row>
    <row r="25" ht="8.5" customHeight="1" spans="1:10">
      <c r="A25" s="16"/>
      <c r="B25" s="17"/>
      <c r="C25" s="17"/>
      <c r="D25" s="17"/>
      <c r="E25" s="17"/>
      <c r="F25" s="16"/>
      <c r="G25" s="16"/>
      <c r="H25" s="16"/>
      <c r="I25" s="16"/>
      <c r="J25" s="45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pane ySplit="6" topLeftCell="A39" activePane="bottomLeft" state="frozen"/>
      <selection/>
      <selection pane="bottomLeft" activeCell="G37" sqref="G3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5"/>
      <c r="E1" s="25"/>
      <c r="F1" s="1"/>
      <c r="G1" s="1"/>
      <c r="H1" s="31" t="s">
        <v>236</v>
      </c>
      <c r="I1" s="42"/>
    </row>
    <row r="2" ht="19.9" customHeight="1" spans="1:9">
      <c r="A2" s="1"/>
      <c r="B2" s="3" t="s">
        <v>237</v>
      </c>
      <c r="C2" s="3"/>
      <c r="D2" s="3"/>
      <c r="E2" s="3"/>
      <c r="F2" s="3"/>
      <c r="G2" s="3"/>
      <c r="H2" s="3"/>
      <c r="I2" s="42"/>
    </row>
    <row r="3" ht="17.05" customHeight="1" spans="1:9">
      <c r="A3" s="4"/>
      <c r="B3" s="5" t="s">
        <v>4</v>
      </c>
      <c r="C3" s="5"/>
      <c r="D3" s="5"/>
      <c r="E3" s="5"/>
      <c r="G3" s="4"/>
      <c r="H3" s="32" t="s">
        <v>5</v>
      </c>
      <c r="I3" s="42"/>
    </row>
    <row r="4" ht="21.35" customHeight="1" spans="1:9">
      <c r="A4" s="6"/>
      <c r="B4" s="33" t="s">
        <v>8</v>
      </c>
      <c r="C4" s="33"/>
      <c r="D4" s="33"/>
      <c r="E4" s="33"/>
      <c r="F4" s="33" t="s">
        <v>76</v>
      </c>
      <c r="G4" s="33"/>
      <c r="H4" s="33"/>
      <c r="I4" s="42"/>
    </row>
    <row r="5" ht="21.35" customHeight="1" spans="1:9">
      <c r="A5" s="6"/>
      <c r="B5" s="33" t="s">
        <v>80</v>
      </c>
      <c r="C5" s="33"/>
      <c r="D5" s="33" t="s">
        <v>69</v>
      </c>
      <c r="E5" s="33" t="s">
        <v>70</v>
      </c>
      <c r="F5" s="33" t="s">
        <v>58</v>
      </c>
      <c r="G5" s="33" t="s">
        <v>238</v>
      </c>
      <c r="H5" s="33" t="s">
        <v>239</v>
      </c>
      <c r="I5" s="42"/>
    </row>
    <row r="6" ht="21.35" customHeight="1" spans="1:9">
      <c r="A6" s="34"/>
      <c r="B6" s="33" t="s">
        <v>81</v>
      </c>
      <c r="C6" s="33" t="s">
        <v>82</v>
      </c>
      <c r="D6" s="33"/>
      <c r="E6" s="33"/>
      <c r="F6" s="33"/>
      <c r="G6" s="33"/>
      <c r="H6" s="33"/>
      <c r="I6" s="42"/>
    </row>
    <row r="7" ht="19.9" customHeight="1" spans="1:9">
      <c r="A7" s="6"/>
      <c r="B7" s="35"/>
      <c r="C7" s="35"/>
      <c r="D7" s="35"/>
      <c r="E7" s="10" t="s">
        <v>71</v>
      </c>
      <c r="F7" s="36">
        <v>610.51</v>
      </c>
      <c r="G7" s="36">
        <v>540.53</v>
      </c>
      <c r="H7" s="36">
        <v>69.98</v>
      </c>
      <c r="I7" s="42"/>
    </row>
    <row r="8" ht="19.9" customHeight="1" spans="1:9">
      <c r="A8" s="6"/>
      <c r="B8" s="37" t="s">
        <v>22</v>
      </c>
      <c r="C8" s="37" t="s">
        <v>22</v>
      </c>
      <c r="D8" s="38"/>
      <c r="E8" s="39" t="s">
        <v>22</v>
      </c>
      <c r="F8" s="40">
        <v>610.51</v>
      </c>
      <c r="G8" s="40">
        <v>540.53</v>
      </c>
      <c r="H8" s="40">
        <v>69.98</v>
      </c>
      <c r="I8" s="42"/>
    </row>
    <row r="9" ht="19.9" customHeight="1" spans="1:9">
      <c r="A9" s="6"/>
      <c r="B9" s="37" t="s">
        <v>22</v>
      </c>
      <c r="C9" s="37" t="s">
        <v>22</v>
      </c>
      <c r="D9" s="38" t="s">
        <v>72</v>
      </c>
      <c r="E9" s="39" t="s">
        <v>73</v>
      </c>
      <c r="F9" s="40">
        <v>610.51</v>
      </c>
      <c r="G9" s="40">
        <v>540.53</v>
      </c>
      <c r="H9" s="40">
        <v>69.98</v>
      </c>
      <c r="I9" s="42"/>
    </row>
    <row r="10" ht="19.9" customHeight="1" spans="1:9">
      <c r="A10" s="6"/>
      <c r="B10" s="37" t="s">
        <v>22</v>
      </c>
      <c r="C10" s="37" t="s">
        <v>22</v>
      </c>
      <c r="D10" s="38" t="s">
        <v>240</v>
      </c>
      <c r="E10" s="39" t="s">
        <v>241</v>
      </c>
      <c r="F10" s="40">
        <v>526.09</v>
      </c>
      <c r="G10" s="40">
        <v>526.09</v>
      </c>
      <c r="H10" s="40"/>
      <c r="I10" s="42"/>
    </row>
    <row r="11" ht="19.9" customHeight="1" spans="1:9">
      <c r="A11" s="6"/>
      <c r="B11" s="37" t="s">
        <v>170</v>
      </c>
      <c r="C11" s="37" t="s">
        <v>171</v>
      </c>
      <c r="D11" s="38" t="s">
        <v>242</v>
      </c>
      <c r="E11" s="39" t="s">
        <v>243</v>
      </c>
      <c r="F11" s="40">
        <v>161.53</v>
      </c>
      <c r="G11" s="40">
        <v>161.53</v>
      </c>
      <c r="H11" s="40"/>
      <c r="I11" s="42"/>
    </row>
    <row r="12" ht="19.9" customHeight="1" spans="1:9">
      <c r="A12" s="6"/>
      <c r="B12" s="37" t="s">
        <v>170</v>
      </c>
      <c r="C12" s="37" t="s">
        <v>171</v>
      </c>
      <c r="D12" s="38" t="s">
        <v>244</v>
      </c>
      <c r="E12" s="39" t="s">
        <v>245</v>
      </c>
      <c r="F12" s="40">
        <v>51.93</v>
      </c>
      <c r="G12" s="40">
        <v>51.93</v>
      </c>
      <c r="H12" s="40"/>
      <c r="I12" s="42"/>
    </row>
    <row r="13" ht="19.9" customHeight="1" spans="1:9">
      <c r="A13" s="6"/>
      <c r="B13" s="37" t="s">
        <v>170</v>
      </c>
      <c r="C13" s="37" t="s">
        <v>171</v>
      </c>
      <c r="D13" s="38" t="s">
        <v>246</v>
      </c>
      <c r="E13" s="39" t="s">
        <v>247</v>
      </c>
      <c r="F13" s="40">
        <v>104.59</v>
      </c>
      <c r="G13" s="40">
        <v>104.59</v>
      </c>
      <c r="H13" s="40"/>
      <c r="I13" s="42"/>
    </row>
    <row r="14" ht="19.9" customHeight="1" spans="1:9">
      <c r="A14" s="6"/>
      <c r="B14" s="37" t="s">
        <v>170</v>
      </c>
      <c r="C14" s="37" t="s">
        <v>171</v>
      </c>
      <c r="D14" s="38" t="s">
        <v>248</v>
      </c>
      <c r="E14" s="39" t="s">
        <v>249</v>
      </c>
      <c r="F14" s="40">
        <v>5.01</v>
      </c>
      <c r="G14" s="40">
        <v>5.01</v>
      </c>
      <c r="H14" s="40"/>
      <c r="I14" s="42"/>
    </row>
    <row r="15" ht="19.9" customHeight="1" spans="2:9">
      <c r="B15" s="37" t="s">
        <v>170</v>
      </c>
      <c r="C15" s="37" t="s">
        <v>176</v>
      </c>
      <c r="D15" s="38" t="s">
        <v>250</v>
      </c>
      <c r="E15" s="39" t="s">
        <v>251</v>
      </c>
      <c r="F15" s="40">
        <v>37.48</v>
      </c>
      <c r="G15" s="40">
        <v>37.48</v>
      </c>
      <c r="H15" s="40"/>
      <c r="I15" s="42"/>
    </row>
    <row r="16" ht="19.9" customHeight="1" spans="1:9">
      <c r="A16" s="6"/>
      <c r="B16" s="37" t="s">
        <v>170</v>
      </c>
      <c r="C16" s="37" t="s">
        <v>176</v>
      </c>
      <c r="D16" s="38" t="s">
        <v>252</v>
      </c>
      <c r="E16" s="39" t="s">
        <v>253</v>
      </c>
      <c r="F16" s="40">
        <v>3.89</v>
      </c>
      <c r="G16" s="40">
        <v>3.89</v>
      </c>
      <c r="H16" s="40"/>
      <c r="I16" s="42"/>
    </row>
    <row r="17" ht="19.9" customHeight="1" spans="1:9">
      <c r="A17" s="6"/>
      <c r="B17" s="37" t="s">
        <v>170</v>
      </c>
      <c r="C17" s="37" t="s">
        <v>176</v>
      </c>
      <c r="D17" s="38" t="s">
        <v>254</v>
      </c>
      <c r="E17" s="39" t="s">
        <v>255</v>
      </c>
      <c r="F17" s="40">
        <v>30.81</v>
      </c>
      <c r="G17" s="40">
        <v>30.81</v>
      </c>
      <c r="H17" s="40"/>
      <c r="I17" s="42"/>
    </row>
    <row r="18" ht="19.9" customHeight="1" spans="1:9">
      <c r="A18" s="6"/>
      <c r="B18" s="37" t="s">
        <v>170</v>
      </c>
      <c r="C18" s="37" t="s">
        <v>176</v>
      </c>
      <c r="D18" s="38" t="s">
        <v>256</v>
      </c>
      <c r="E18" s="39" t="s">
        <v>257</v>
      </c>
      <c r="F18" s="40">
        <v>2.78</v>
      </c>
      <c r="G18" s="40">
        <v>2.78</v>
      </c>
      <c r="H18" s="40"/>
      <c r="I18" s="42"/>
    </row>
    <row r="19" ht="19.9" customHeight="1" spans="2:9">
      <c r="B19" s="37" t="s">
        <v>170</v>
      </c>
      <c r="C19" s="37" t="s">
        <v>181</v>
      </c>
      <c r="D19" s="38" t="s">
        <v>258</v>
      </c>
      <c r="E19" s="39" t="s">
        <v>259</v>
      </c>
      <c r="F19" s="40">
        <v>119.14</v>
      </c>
      <c r="G19" s="40">
        <v>119.14</v>
      </c>
      <c r="H19" s="40"/>
      <c r="I19" s="42"/>
    </row>
    <row r="20" ht="19.9" customHeight="1" spans="1:9">
      <c r="A20" s="6"/>
      <c r="B20" s="37" t="s">
        <v>170</v>
      </c>
      <c r="C20" s="37" t="s">
        <v>181</v>
      </c>
      <c r="D20" s="38" t="s">
        <v>260</v>
      </c>
      <c r="E20" s="39" t="s">
        <v>261</v>
      </c>
      <c r="F20" s="40">
        <v>4.74</v>
      </c>
      <c r="G20" s="40">
        <v>4.74</v>
      </c>
      <c r="H20" s="40"/>
      <c r="I20" s="42"/>
    </row>
    <row r="21" ht="19.9" customHeight="1" spans="1:9">
      <c r="A21" s="6"/>
      <c r="B21" s="37" t="s">
        <v>170</v>
      </c>
      <c r="C21" s="37" t="s">
        <v>181</v>
      </c>
      <c r="D21" s="38" t="s">
        <v>262</v>
      </c>
      <c r="E21" s="39" t="s">
        <v>263</v>
      </c>
      <c r="F21" s="40">
        <v>79.82</v>
      </c>
      <c r="G21" s="40">
        <v>79.82</v>
      </c>
      <c r="H21" s="40"/>
      <c r="I21" s="42"/>
    </row>
    <row r="22" ht="19.9" customHeight="1" spans="1:9">
      <c r="A22" s="6"/>
      <c r="B22" s="37" t="s">
        <v>170</v>
      </c>
      <c r="C22" s="37" t="s">
        <v>181</v>
      </c>
      <c r="D22" s="38" t="s">
        <v>264</v>
      </c>
      <c r="E22" s="39" t="s">
        <v>265</v>
      </c>
      <c r="F22" s="40">
        <v>34.57</v>
      </c>
      <c r="G22" s="40">
        <v>34.57</v>
      </c>
      <c r="H22" s="40"/>
      <c r="I22" s="42"/>
    </row>
    <row r="23" ht="19.9" customHeight="1" spans="2:9">
      <c r="B23" s="37" t="s">
        <v>170</v>
      </c>
      <c r="C23" s="37" t="s">
        <v>186</v>
      </c>
      <c r="D23" s="38" t="s">
        <v>266</v>
      </c>
      <c r="E23" s="39" t="s">
        <v>267</v>
      </c>
      <c r="F23" s="40">
        <v>71.76</v>
      </c>
      <c r="G23" s="40">
        <v>71.76</v>
      </c>
      <c r="H23" s="40"/>
      <c r="I23" s="42"/>
    </row>
    <row r="24" ht="19.9" customHeight="1" spans="2:9">
      <c r="B24" s="37" t="s">
        <v>170</v>
      </c>
      <c r="C24" s="37" t="s">
        <v>188</v>
      </c>
      <c r="D24" s="38" t="s">
        <v>268</v>
      </c>
      <c r="E24" s="39" t="s">
        <v>269</v>
      </c>
      <c r="F24" s="40">
        <v>64.12</v>
      </c>
      <c r="G24" s="40">
        <v>64.12</v>
      </c>
      <c r="H24" s="40"/>
      <c r="I24" s="42"/>
    </row>
    <row r="25" ht="19.9" customHeight="1" spans="2:9">
      <c r="B25" s="37" t="s">
        <v>170</v>
      </c>
      <c r="C25" s="37" t="s">
        <v>190</v>
      </c>
      <c r="D25" s="38" t="s">
        <v>270</v>
      </c>
      <c r="E25" s="39" t="s">
        <v>271</v>
      </c>
      <c r="F25" s="40">
        <v>22.07</v>
      </c>
      <c r="G25" s="40">
        <v>22.07</v>
      </c>
      <c r="H25" s="40"/>
      <c r="I25" s="42"/>
    </row>
    <row r="26" ht="19.9" customHeight="1" spans="1:9">
      <c r="A26" s="6"/>
      <c r="B26" s="37" t="s">
        <v>170</v>
      </c>
      <c r="C26" s="37" t="s">
        <v>190</v>
      </c>
      <c r="D26" s="38" t="s">
        <v>272</v>
      </c>
      <c r="E26" s="39" t="s">
        <v>273</v>
      </c>
      <c r="F26" s="40">
        <v>22.07</v>
      </c>
      <c r="G26" s="40">
        <v>22.07</v>
      </c>
      <c r="H26" s="40"/>
      <c r="I26" s="42"/>
    </row>
    <row r="27" ht="19.9" customHeight="1" spans="2:9">
      <c r="B27" s="37" t="s">
        <v>170</v>
      </c>
      <c r="C27" s="37" t="s">
        <v>193</v>
      </c>
      <c r="D27" s="38" t="s">
        <v>274</v>
      </c>
      <c r="E27" s="39" t="s">
        <v>275</v>
      </c>
      <c r="F27" s="40">
        <v>2.48</v>
      </c>
      <c r="G27" s="40">
        <v>2.48</v>
      </c>
      <c r="H27" s="40"/>
      <c r="I27" s="42"/>
    </row>
    <row r="28" ht="19.9" customHeight="1" spans="1:9">
      <c r="A28" s="6"/>
      <c r="B28" s="37" t="s">
        <v>170</v>
      </c>
      <c r="C28" s="37" t="s">
        <v>193</v>
      </c>
      <c r="D28" s="38" t="s">
        <v>276</v>
      </c>
      <c r="E28" s="39" t="s">
        <v>277</v>
      </c>
      <c r="F28" s="40">
        <v>1.1</v>
      </c>
      <c r="G28" s="40">
        <v>1.1</v>
      </c>
      <c r="H28" s="40"/>
      <c r="I28" s="42"/>
    </row>
    <row r="29" ht="19.9" customHeight="1" spans="1:9">
      <c r="A29" s="6"/>
      <c r="B29" s="37" t="s">
        <v>170</v>
      </c>
      <c r="C29" s="37" t="s">
        <v>193</v>
      </c>
      <c r="D29" s="38" t="s">
        <v>278</v>
      </c>
      <c r="E29" s="39" t="s">
        <v>279</v>
      </c>
      <c r="F29" s="40">
        <v>1.38</v>
      </c>
      <c r="G29" s="40">
        <v>1.38</v>
      </c>
      <c r="H29" s="40"/>
      <c r="I29" s="42"/>
    </row>
    <row r="30" ht="19.9" customHeight="1" spans="2:9">
      <c r="B30" s="37" t="s">
        <v>170</v>
      </c>
      <c r="C30" s="37" t="s">
        <v>197</v>
      </c>
      <c r="D30" s="38" t="s">
        <v>280</v>
      </c>
      <c r="E30" s="39" t="s">
        <v>281</v>
      </c>
      <c r="F30" s="40">
        <v>47.52</v>
      </c>
      <c r="G30" s="40">
        <v>47.52</v>
      </c>
      <c r="H30" s="40"/>
      <c r="I30" s="42"/>
    </row>
    <row r="31" ht="19.9" customHeight="1" spans="1:9">
      <c r="A31" s="6"/>
      <c r="B31" s="37" t="s">
        <v>170</v>
      </c>
      <c r="C31" s="37" t="s">
        <v>197</v>
      </c>
      <c r="D31" s="38" t="s">
        <v>282</v>
      </c>
      <c r="E31" s="39" t="s">
        <v>198</v>
      </c>
      <c r="F31" s="40">
        <v>47.52</v>
      </c>
      <c r="G31" s="40">
        <v>47.52</v>
      </c>
      <c r="H31" s="40"/>
      <c r="I31" s="42"/>
    </row>
    <row r="32" ht="19.9" customHeight="1" spans="2:9">
      <c r="B32" s="37" t="s">
        <v>22</v>
      </c>
      <c r="C32" s="37" t="s">
        <v>22</v>
      </c>
      <c r="D32" s="38" t="s">
        <v>283</v>
      </c>
      <c r="E32" s="39" t="s">
        <v>284</v>
      </c>
      <c r="F32" s="40">
        <v>69.98</v>
      </c>
      <c r="G32" s="40"/>
      <c r="H32" s="40">
        <v>69.98</v>
      </c>
      <c r="I32" s="42"/>
    </row>
    <row r="33" ht="19.9" customHeight="1" spans="1:9">
      <c r="A33" s="6"/>
      <c r="B33" s="37" t="s">
        <v>201</v>
      </c>
      <c r="C33" s="37" t="s">
        <v>171</v>
      </c>
      <c r="D33" s="38" t="s">
        <v>285</v>
      </c>
      <c r="E33" s="39" t="s">
        <v>286</v>
      </c>
      <c r="F33" s="40">
        <v>44.2</v>
      </c>
      <c r="G33" s="40"/>
      <c r="H33" s="40">
        <v>44.2</v>
      </c>
      <c r="I33" s="42"/>
    </row>
    <row r="34" ht="19.9" customHeight="1" spans="1:9">
      <c r="A34" s="6"/>
      <c r="B34" s="37" t="s">
        <v>201</v>
      </c>
      <c r="C34" s="37" t="s">
        <v>171</v>
      </c>
      <c r="D34" s="38" t="s">
        <v>287</v>
      </c>
      <c r="E34" s="39" t="s">
        <v>202</v>
      </c>
      <c r="F34" s="40">
        <v>44.2</v>
      </c>
      <c r="G34" s="40"/>
      <c r="H34" s="40">
        <v>44.2</v>
      </c>
      <c r="I34" s="42"/>
    </row>
    <row r="35" ht="19.9" customHeight="1" spans="2:9">
      <c r="B35" s="37" t="s">
        <v>201</v>
      </c>
      <c r="C35" s="37" t="s">
        <v>204</v>
      </c>
      <c r="D35" s="38" t="s">
        <v>288</v>
      </c>
      <c r="E35" s="39" t="s">
        <v>289</v>
      </c>
      <c r="F35" s="40">
        <v>3.8</v>
      </c>
      <c r="G35" s="40"/>
      <c r="H35" s="40">
        <v>3.8</v>
      </c>
      <c r="I35" s="42"/>
    </row>
    <row r="36" ht="19.9" customHeight="1" spans="2:9">
      <c r="B36" s="37" t="s">
        <v>201</v>
      </c>
      <c r="C36" s="37" t="s">
        <v>206</v>
      </c>
      <c r="D36" s="38" t="s">
        <v>290</v>
      </c>
      <c r="E36" s="39" t="s">
        <v>291</v>
      </c>
      <c r="F36" s="40">
        <v>2.76</v>
      </c>
      <c r="G36" s="40"/>
      <c r="H36" s="40">
        <v>2.76</v>
      </c>
      <c r="I36" s="42"/>
    </row>
    <row r="37" ht="19.9" customHeight="1" spans="2:9">
      <c r="B37" s="37" t="s">
        <v>201</v>
      </c>
      <c r="C37" s="37" t="s">
        <v>208</v>
      </c>
      <c r="D37" s="38" t="s">
        <v>292</v>
      </c>
      <c r="E37" s="39" t="s">
        <v>293</v>
      </c>
      <c r="F37" s="40">
        <v>9.88</v>
      </c>
      <c r="G37" s="40"/>
      <c r="H37" s="40">
        <v>9.88</v>
      </c>
      <c r="I37" s="42"/>
    </row>
    <row r="38" ht="19.9" customHeight="1" spans="1:9">
      <c r="A38" s="6"/>
      <c r="B38" s="37" t="s">
        <v>201</v>
      </c>
      <c r="C38" s="37" t="s">
        <v>208</v>
      </c>
      <c r="D38" s="38" t="s">
        <v>294</v>
      </c>
      <c r="E38" s="39" t="s">
        <v>295</v>
      </c>
      <c r="F38" s="40">
        <v>8.27</v>
      </c>
      <c r="G38" s="40"/>
      <c r="H38" s="40">
        <v>8.27</v>
      </c>
      <c r="I38" s="42"/>
    </row>
    <row r="39" ht="19.9" customHeight="1" spans="1:9">
      <c r="A39" s="6"/>
      <c r="B39" s="37" t="s">
        <v>201</v>
      </c>
      <c r="C39" s="37" t="s">
        <v>208</v>
      </c>
      <c r="D39" s="38" t="s">
        <v>296</v>
      </c>
      <c r="E39" s="39" t="s">
        <v>297</v>
      </c>
      <c r="F39" s="40">
        <v>1.61</v>
      </c>
      <c r="G39" s="40"/>
      <c r="H39" s="40">
        <v>1.61</v>
      </c>
      <c r="I39" s="42"/>
    </row>
    <row r="40" ht="19.9" customHeight="1" spans="2:9">
      <c r="B40" s="37" t="s">
        <v>201</v>
      </c>
      <c r="C40" s="37" t="s">
        <v>212</v>
      </c>
      <c r="D40" s="38" t="s">
        <v>298</v>
      </c>
      <c r="E40" s="39" t="s">
        <v>299</v>
      </c>
      <c r="F40" s="40">
        <v>9.34</v>
      </c>
      <c r="G40" s="40"/>
      <c r="H40" s="40">
        <v>9.34</v>
      </c>
      <c r="I40" s="42"/>
    </row>
    <row r="41" ht="19.9" customHeight="1" spans="1:9">
      <c r="A41" s="6"/>
      <c r="B41" s="37" t="s">
        <v>201</v>
      </c>
      <c r="C41" s="37" t="s">
        <v>212</v>
      </c>
      <c r="D41" s="38" t="s">
        <v>300</v>
      </c>
      <c r="E41" s="39" t="s">
        <v>301</v>
      </c>
      <c r="F41" s="40">
        <v>9.34</v>
      </c>
      <c r="G41" s="40"/>
      <c r="H41" s="40">
        <v>9.34</v>
      </c>
      <c r="I41" s="42"/>
    </row>
    <row r="42" ht="19.9" customHeight="1" spans="2:9">
      <c r="B42" s="37" t="s">
        <v>22</v>
      </c>
      <c r="C42" s="37" t="s">
        <v>22</v>
      </c>
      <c r="D42" s="38" t="s">
        <v>302</v>
      </c>
      <c r="E42" s="39" t="s">
        <v>303</v>
      </c>
      <c r="F42" s="40">
        <v>14.44</v>
      </c>
      <c r="G42" s="40">
        <v>14.44</v>
      </c>
      <c r="H42" s="40"/>
      <c r="I42" s="42"/>
    </row>
    <row r="43" ht="19.9" customHeight="1" spans="1:9">
      <c r="A43" s="6"/>
      <c r="B43" s="37" t="s">
        <v>218</v>
      </c>
      <c r="C43" s="37" t="s">
        <v>219</v>
      </c>
      <c r="D43" s="38" t="s">
        <v>304</v>
      </c>
      <c r="E43" s="39" t="s">
        <v>305</v>
      </c>
      <c r="F43" s="40">
        <v>14.4</v>
      </c>
      <c r="G43" s="40">
        <v>14.4</v>
      </c>
      <c r="H43" s="40"/>
      <c r="I43" s="42"/>
    </row>
    <row r="44" ht="19.9" customHeight="1" spans="1:9">
      <c r="A44" s="6"/>
      <c r="B44" s="37" t="s">
        <v>218</v>
      </c>
      <c r="C44" s="37" t="s">
        <v>219</v>
      </c>
      <c r="D44" s="38" t="s">
        <v>306</v>
      </c>
      <c r="E44" s="39" t="s">
        <v>307</v>
      </c>
      <c r="F44" s="40">
        <v>14.4</v>
      </c>
      <c r="G44" s="40">
        <v>14.4</v>
      </c>
      <c r="H44" s="40"/>
      <c r="I44" s="42"/>
    </row>
    <row r="45" ht="19.9" customHeight="1" spans="2:9">
      <c r="B45" s="37" t="s">
        <v>218</v>
      </c>
      <c r="C45" s="37" t="s">
        <v>222</v>
      </c>
      <c r="D45" s="38" t="s">
        <v>308</v>
      </c>
      <c r="E45" s="39" t="s">
        <v>309</v>
      </c>
      <c r="F45" s="40">
        <v>0.04</v>
      </c>
      <c r="G45" s="40">
        <v>0.04</v>
      </c>
      <c r="H45" s="40"/>
      <c r="I45" s="42"/>
    </row>
    <row r="46" ht="19.9" customHeight="1" spans="1:9">
      <c r="A46" s="6"/>
      <c r="B46" s="37" t="s">
        <v>218</v>
      </c>
      <c r="C46" s="37" t="s">
        <v>222</v>
      </c>
      <c r="D46" s="38" t="s">
        <v>310</v>
      </c>
      <c r="E46" s="39" t="s">
        <v>311</v>
      </c>
      <c r="F46" s="40">
        <v>0.04</v>
      </c>
      <c r="G46" s="40">
        <v>0.04</v>
      </c>
      <c r="H46" s="40"/>
      <c r="I46" s="42"/>
    </row>
    <row r="47" ht="8.5" customHeight="1" spans="1:9">
      <c r="A47" s="16"/>
      <c r="B47" s="16"/>
      <c r="C47" s="16"/>
      <c r="D47" s="41"/>
      <c r="E47" s="16"/>
      <c r="F47" s="16"/>
      <c r="G47" s="16"/>
      <c r="H47" s="16"/>
      <c r="I47" s="43"/>
    </row>
  </sheetData>
  <mergeCells count="16">
    <mergeCell ref="B1:C1"/>
    <mergeCell ref="B2:H2"/>
    <mergeCell ref="B3:E3"/>
    <mergeCell ref="B4:E4"/>
    <mergeCell ref="F4:H4"/>
    <mergeCell ref="B5:C5"/>
    <mergeCell ref="A12:A14"/>
    <mergeCell ref="A16:A18"/>
    <mergeCell ref="A20:A22"/>
    <mergeCell ref="A28:A29"/>
    <mergeCell ref="A38:A3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pane ySplit="5" topLeftCell="A2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25"/>
      <c r="F1" s="25"/>
      <c r="G1" s="18" t="s">
        <v>312</v>
      </c>
      <c r="H1" s="6"/>
    </row>
    <row r="2" ht="19.9" customHeight="1" spans="1:8">
      <c r="A2" s="1"/>
      <c r="B2" s="3" t="s">
        <v>313</v>
      </c>
      <c r="C2" s="3"/>
      <c r="D2" s="3"/>
      <c r="E2" s="3"/>
      <c r="F2" s="3"/>
      <c r="G2" s="3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1.35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314</v>
      </c>
      <c r="H4" s="21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71</v>
      </c>
      <c r="G6" s="11">
        <v>6987.51</v>
      </c>
      <c r="H6" s="23"/>
    </row>
    <row r="7" ht="19.9" customHeight="1" spans="1:8">
      <c r="A7" s="8"/>
      <c r="B7" s="12"/>
      <c r="C7" s="12"/>
      <c r="D7" s="12"/>
      <c r="E7" s="12"/>
      <c r="F7" s="13" t="s">
        <v>22</v>
      </c>
      <c r="G7" s="14">
        <v>6987.51</v>
      </c>
      <c r="H7" s="21"/>
    </row>
    <row r="8" ht="19.9" customHeight="1" spans="1:8">
      <c r="A8" s="8"/>
      <c r="B8" s="12"/>
      <c r="C8" s="12"/>
      <c r="D8" s="12"/>
      <c r="E8" s="12"/>
      <c r="F8" s="13" t="s">
        <v>73</v>
      </c>
      <c r="G8" s="14">
        <v>6987.51</v>
      </c>
      <c r="H8" s="21"/>
    </row>
    <row r="9" ht="19.9" customHeight="1" spans="1:8">
      <c r="A9" s="8"/>
      <c r="B9" s="12"/>
      <c r="C9" s="12"/>
      <c r="D9" s="12"/>
      <c r="E9" s="12"/>
      <c r="F9" s="13" t="s">
        <v>92</v>
      </c>
      <c r="G9" s="14">
        <v>860</v>
      </c>
      <c r="H9" s="22"/>
    </row>
    <row r="10" ht="19.9" customHeight="1" spans="1:8">
      <c r="A10" s="8"/>
      <c r="B10" s="12" t="s">
        <v>89</v>
      </c>
      <c r="C10" s="12" t="s">
        <v>90</v>
      </c>
      <c r="D10" s="12" t="s">
        <v>91</v>
      </c>
      <c r="E10" s="12" t="s">
        <v>72</v>
      </c>
      <c r="F10" s="13" t="s">
        <v>315</v>
      </c>
      <c r="G10" s="15">
        <v>460</v>
      </c>
      <c r="H10" s="22"/>
    </row>
    <row r="11" ht="19.9" customHeight="1" spans="1:8">
      <c r="A11" s="8"/>
      <c r="B11" s="12" t="s">
        <v>89</v>
      </c>
      <c r="C11" s="12" t="s">
        <v>90</v>
      </c>
      <c r="D11" s="12" t="s">
        <v>91</v>
      </c>
      <c r="E11" s="12" t="s">
        <v>72</v>
      </c>
      <c r="F11" s="13" t="s">
        <v>316</v>
      </c>
      <c r="G11" s="15">
        <v>400</v>
      </c>
      <c r="H11" s="22"/>
    </row>
    <row r="12" ht="19.9" customHeight="1" spans="2:8">
      <c r="B12" s="12"/>
      <c r="C12" s="12"/>
      <c r="D12" s="12"/>
      <c r="E12" s="12"/>
      <c r="F12" s="13" t="s">
        <v>102</v>
      </c>
      <c r="G12" s="14">
        <v>11.35</v>
      </c>
      <c r="H12" s="22"/>
    </row>
    <row r="13" ht="19.9" customHeight="1" spans="1:8">
      <c r="A13" s="8"/>
      <c r="B13" s="12" t="s">
        <v>100</v>
      </c>
      <c r="C13" s="12" t="s">
        <v>98</v>
      </c>
      <c r="D13" s="12" t="s">
        <v>101</v>
      </c>
      <c r="E13" s="12" t="s">
        <v>72</v>
      </c>
      <c r="F13" s="13" t="s">
        <v>317</v>
      </c>
      <c r="G13" s="15">
        <v>11.35</v>
      </c>
      <c r="H13" s="22"/>
    </row>
    <row r="14" ht="19.9" customHeight="1" spans="2:8">
      <c r="B14" s="12"/>
      <c r="C14" s="12"/>
      <c r="D14" s="12"/>
      <c r="E14" s="12"/>
      <c r="F14" s="13" t="s">
        <v>103</v>
      </c>
      <c r="G14" s="14">
        <v>47.17</v>
      </c>
      <c r="H14" s="22"/>
    </row>
    <row r="15" ht="19.9" customHeight="1" spans="1:8">
      <c r="A15" s="8"/>
      <c r="B15" s="12" t="s">
        <v>100</v>
      </c>
      <c r="C15" s="12" t="s">
        <v>85</v>
      </c>
      <c r="D15" s="12" t="s">
        <v>90</v>
      </c>
      <c r="E15" s="12" t="s">
        <v>72</v>
      </c>
      <c r="F15" s="13" t="s">
        <v>318</v>
      </c>
      <c r="G15" s="15">
        <v>28.6</v>
      </c>
      <c r="H15" s="22"/>
    </row>
    <row r="16" ht="19.9" customHeight="1" spans="1:8">
      <c r="A16" s="8"/>
      <c r="B16" s="12" t="s">
        <v>100</v>
      </c>
      <c r="C16" s="12" t="s">
        <v>85</v>
      </c>
      <c r="D16" s="12" t="s">
        <v>90</v>
      </c>
      <c r="E16" s="12" t="s">
        <v>72</v>
      </c>
      <c r="F16" s="13" t="s">
        <v>319</v>
      </c>
      <c r="G16" s="15">
        <v>8.72</v>
      </c>
      <c r="H16" s="22"/>
    </row>
    <row r="17" ht="19.9" customHeight="1" spans="1:8">
      <c r="A17" s="8"/>
      <c r="B17" s="12" t="s">
        <v>100</v>
      </c>
      <c r="C17" s="12" t="s">
        <v>85</v>
      </c>
      <c r="D17" s="12" t="s">
        <v>90</v>
      </c>
      <c r="E17" s="12" t="s">
        <v>72</v>
      </c>
      <c r="F17" s="13" t="s">
        <v>320</v>
      </c>
      <c r="G17" s="15">
        <v>9.85</v>
      </c>
      <c r="H17" s="22"/>
    </row>
    <row r="18" ht="19.9" customHeight="1" spans="2:8">
      <c r="B18" s="12"/>
      <c r="C18" s="12"/>
      <c r="D18" s="12"/>
      <c r="E18" s="12"/>
      <c r="F18" s="13" t="s">
        <v>104</v>
      </c>
      <c r="G18" s="14">
        <v>1.15</v>
      </c>
      <c r="H18" s="22"/>
    </row>
    <row r="19" ht="19.9" customHeight="1" spans="1:8">
      <c r="A19" s="8"/>
      <c r="B19" s="12" t="s">
        <v>100</v>
      </c>
      <c r="C19" s="12" t="s">
        <v>85</v>
      </c>
      <c r="D19" s="12" t="s">
        <v>85</v>
      </c>
      <c r="E19" s="12" t="s">
        <v>72</v>
      </c>
      <c r="F19" s="13" t="s">
        <v>321</v>
      </c>
      <c r="G19" s="15">
        <v>1.15</v>
      </c>
      <c r="H19" s="22"/>
    </row>
    <row r="20" ht="19.9" customHeight="1" spans="2:8">
      <c r="B20" s="12"/>
      <c r="C20" s="12"/>
      <c r="D20" s="12"/>
      <c r="E20" s="12"/>
      <c r="F20" s="13" t="s">
        <v>106</v>
      </c>
      <c r="G20" s="14">
        <v>3</v>
      </c>
      <c r="H20" s="22"/>
    </row>
    <row r="21" ht="19.9" customHeight="1" spans="1:8">
      <c r="A21" s="8"/>
      <c r="B21" s="12" t="s">
        <v>105</v>
      </c>
      <c r="C21" s="12" t="s">
        <v>94</v>
      </c>
      <c r="D21" s="12" t="s">
        <v>94</v>
      </c>
      <c r="E21" s="12" t="s">
        <v>72</v>
      </c>
      <c r="F21" s="13" t="s">
        <v>322</v>
      </c>
      <c r="G21" s="15">
        <v>3</v>
      </c>
      <c r="H21" s="22"/>
    </row>
    <row r="22" ht="19.9" customHeight="1" spans="2:8">
      <c r="B22" s="12"/>
      <c r="C22" s="12"/>
      <c r="D22" s="12"/>
      <c r="E22" s="12"/>
      <c r="F22" s="13" t="s">
        <v>107</v>
      </c>
      <c r="G22" s="14">
        <v>21</v>
      </c>
      <c r="H22" s="22"/>
    </row>
    <row r="23" ht="19.9" customHeight="1" spans="1:8">
      <c r="A23" s="8"/>
      <c r="B23" s="12" t="s">
        <v>105</v>
      </c>
      <c r="C23" s="12" t="s">
        <v>94</v>
      </c>
      <c r="D23" s="12" t="s">
        <v>98</v>
      </c>
      <c r="E23" s="12" t="s">
        <v>72</v>
      </c>
      <c r="F23" s="13" t="s">
        <v>323</v>
      </c>
      <c r="G23" s="15">
        <v>3</v>
      </c>
      <c r="H23" s="22"/>
    </row>
    <row r="24" ht="19.9" customHeight="1" spans="1:8">
      <c r="A24" s="8"/>
      <c r="B24" s="12" t="s">
        <v>105</v>
      </c>
      <c r="C24" s="12" t="s">
        <v>94</v>
      </c>
      <c r="D24" s="12" t="s">
        <v>98</v>
      </c>
      <c r="E24" s="12" t="s">
        <v>72</v>
      </c>
      <c r="F24" s="13" t="s">
        <v>324</v>
      </c>
      <c r="G24" s="15">
        <v>4</v>
      </c>
      <c r="H24" s="22"/>
    </row>
    <row r="25" ht="19.9" customHeight="1" spans="1:8">
      <c r="A25" s="8"/>
      <c r="B25" s="12" t="s">
        <v>105</v>
      </c>
      <c r="C25" s="12" t="s">
        <v>94</v>
      </c>
      <c r="D25" s="12" t="s">
        <v>98</v>
      </c>
      <c r="E25" s="12" t="s">
        <v>72</v>
      </c>
      <c r="F25" s="13" t="s">
        <v>325</v>
      </c>
      <c r="G25" s="15">
        <v>14</v>
      </c>
      <c r="H25" s="22"/>
    </row>
    <row r="26" ht="19.9" customHeight="1" spans="2:8">
      <c r="B26" s="12"/>
      <c r="C26" s="12"/>
      <c r="D26" s="12"/>
      <c r="E26" s="12"/>
      <c r="F26" s="13" t="s">
        <v>108</v>
      </c>
      <c r="G26" s="14">
        <v>497.03</v>
      </c>
      <c r="H26" s="22"/>
    </row>
    <row r="27" ht="19.9" customHeight="1" spans="1:8">
      <c r="A27" s="8"/>
      <c r="B27" s="12" t="s">
        <v>105</v>
      </c>
      <c r="C27" s="12" t="s">
        <v>94</v>
      </c>
      <c r="D27" s="12" t="s">
        <v>90</v>
      </c>
      <c r="E27" s="12" t="s">
        <v>72</v>
      </c>
      <c r="F27" s="13" t="s">
        <v>326</v>
      </c>
      <c r="G27" s="15">
        <v>186.2</v>
      </c>
      <c r="H27" s="22"/>
    </row>
    <row r="28" ht="19.9" customHeight="1" spans="1:8">
      <c r="A28" s="8"/>
      <c r="B28" s="12" t="s">
        <v>105</v>
      </c>
      <c r="C28" s="12" t="s">
        <v>94</v>
      </c>
      <c r="D28" s="12" t="s">
        <v>90</v>
      </c>
      <c r="E28" s="12" t="s">
        <v>72</v>
      </c>
      <c r="F28" s="13" t="s">
        <v>327</v>
      </c>
      <c r="G28" s="15">
        <v>3.52</v>
      </c>
      <c r="H28" s="22"/>
    </row>
    <row r="29" ht="19.9" customHeight="1" spans="1:8">
      <c r="A29" s="8"/>
      <c r="B29" s="12" t="s">
        <v>105</v>
      </c>
      <c r="C29" s="12" t="s">
        <v>94</v>
      </c>
      <c r="D29" s="12" t="s">
        <v>90</v>
      </c>
      <c r="E29" s="12" t="s">
        <v>72</v>
      </c>
      <c r="F29" s="13" t="s">
        <v>328</v>
      </c>
      <c r="G29" s="15">
        <v>307.31</v>
      </c>
      <c r="H29" s="22"/>
    </row>
    <row r="30" ht="19.9" customHeight="1" spans="2:8">
      <c r="B30" s="12"/>
      <c r="C30" s="12"/>
      <c r="D30" s="12"/>
      <c r="E30" s="12"/>
      <c r="F30" s="13" t="s">
        <v>110</v>
      </c>
      <c r="G30" s="14">
        <v>3560.6</v>
      </c>
      <c r="H30" s="22"/>
    </row>
    <row r="31" ht="19.9" customHeight="1" spans="1:8">
      <c r="A31" s="8"/>
      <c r="B31" s="12" t="s">
        <v>105</v>
      </c>
      <c r="C31" s="12" t="s">
        <v>94</v>
      </c>
      <c r="D31" s="12" t="s">
        <v>109</v>
      </c>
      <c r="E31" s="12" t="s">
        <v>72</v>
      </c>
      <c r="F31" s="13" t="s">
        <v>329</v>
      </c>
      <c r="G31" s="15">
        <v>156.12</v>
      </c>
      <c r="H31" s="22"/>
    </row>
    <row r="32" ht="19.9" customHeight="1" spans="1:8">
      <c r="A32" s="8"/>
      <c r="B32" s="12" t="s">
        <v>105</v>
      </c>
      <c r="C32" s="12" t="s">
        <v>94</v>
      </c>
      <c r="D32" s="12" t="s">
        <v>109</v>
      </c>
      <c r="E32" s="12" t="s">
        <v>72</v>
      </c>
      <c r="F32" s="13" t="s">
        <v>330</v>
      </c>
      <c r="G32" s="15">
        <v>569.47</v>
      </c>
      <c r="H32" s="22"/>
    </row>
    <row r="33" ht="19.9" customHeight="1" spans="1:8">
      <c r="A33" s="8"/>
      <c r="B33" s="12" t="s">
        <v>105</v>
      </c>
      <c r="C33" s="12" t="s">
        <v>94</v>
      </c>
      <c r="D33" s="12" t="s">
        <v>109</v>
      </c>
      <c r="E33" s="12" t="s">
        <v>72</v>
      </c>
      <c r="F33" s="13" t="s">
        <v>331</v>
      </c>
      <c r="G33" s="15">
        <v>2614</v>
      </c>
      <c r="H33" s="22"/>
    </row>
    <row r="34" ht="19.9" customHeight="1" spans="1:8">
      <c r="A34" s="8"/>
      <c r="B34" s="12" t="s">
        <v>105</v>
      </c>
      <c r="C34" s="12" t="s">
        <v>94</v>
      </c>
      <c r="D34" s="12" t="s">
        <v>109</v>
      </c>
      <c r="E34" s="12" t="s">
        <v>72</v>
      </c>
      <c r="F34" s="13" t="s">
        <v>332</v>
      </c>
      <c r="G34" s="15">
        <v>110</v>
      </c>
      <c r="H34" s="22"/>
    </row>
    <row r="35" ht="19.9" customHeight="1" spans="1:8">
      <c r="A35" s="8"/>
      <c r="B35" s="12" t="s">
        <v>105</v>
      </c>
      <c r="C35" s="12" t="s">
        <v>94</v>
      </c>
      <c r="D35" s="12" t="s">
        <v>109</v>
      </c>
      <c r="E35" s="12" t="s">
        <v>72</v>
      </c>
      <c r="F35" s="13" t="s">
        <v>333</v>
      </c>
      <c r="G35" s="15">
        <v>111</v>
      </c>
      <c r="H35" s="22"/>
    </row>
    <row r="36" ht="19.9" customHeight="1" spans="2:8">
      <c r="B36" s="12"/>
      <c r="C36" s="12"/>
      <c r="D36" s="12"/>
      <c r="E36" s="12"/>
      <c r="F36" s="13" t="s">
        <v>111</v>
      </c>
      <c r="G36" s="14">
        <v>456</v>
      </c>
      <c r="H36" s="22"/>
    </row>
    <row r="37" ht="19.9" customHeight="1" spans="1:8">
      <c r="A37" s="8"/>
      <c r="B37" s="12" t="s">
        <v>105</v>
      </c>
      <c r="C37" s="12" t="s">
        <v>94</v>
      </c>
      <c r="D37" s="12" t="s">
        <v>87</v>
      </c>
      <c r="E37" s="12" t="s">
        <v>72</v>
      </c>
      <c r="F37" s="13" t="s">
        <v>334</v>
      </c>
      <c r="G37" s="15">
        <v>456</v>
      </c>
      <c r="H37" s="22"/>
    </row>
    <row r="38" ht="19.9" customHeight="1" spans="2:8">
      <c r="B38" s="12"/>
      <c r="C38" s="12"/>
      <c r="D38" s="12"/>
      <c r="E38" s="12"/>
      <c r="F38" s="13" t="s">
        <v>113</v>
      </c>
      <c r="G38" s="14">
        <v>1495.55</v>
      </c>
      <c r="H38" s="22"/>
    </row>
    <row r="39" ht="19.9" customHeight="1" spans="1:8">
      <c r="A39" s="8"/>
      <c r="B39" s="12" t="s">
        <v>105</v>
      </c>
      <c r="C39" s="12" t="s">
        <v>112</v>
      </c>
      <c r="D39" s="12" t="s">
        <v>98</v>
      </c>
      <c r="E39" s="12" t="s">
        <v>72</v>
      </c>
      <c r="F39" s="13" t="s">
        <v>335</v>
      </c>
      <c r="G39" s="15">
        <v>364.75</v>
      </c>
      <c r="H39" s="22"/>
    </row>
    <row r="40" ht="19.9" customHeight="1" spans="1:8">
      <c r="A40" s="8"/>
      <c r="B40" s="12" t="s">
        <v>105</v>
      </c>
      <c r="C40" s="12" t="s">
        <v>112</v>
      </c>
      <c r="D40" s="12" t="s">
        <v>98</v>
      </c>
      <c r="E40" s="12" t="s">
        <v>72</v>
      </c>
      <c r="F40" s="13" t="s">
        <v>336</v>
      </c>
      <c r="G40" s="15">
        <v>1130.8</v>
      </c>
      <c r="H40" s="22"/>
    </row>
    <row r="41" ht="19.9" customHeight="1" spans="2:8">
      <c r="B41" s="12"/>
      <c r="C41" s="12"/>
      <c r="D41" s="12"/>
      <c r="E41" s="12"/>
      <c r="F41" s="13" t="s">
        <v>114</v>
      </c>
      <c r="G41" s="14">
        <v>34.67</v>
      </c>
      <c r="H41" s="22"/>
    </row>
    <row r="42" ht="19.9" customHeight="1" spans="1:8">
      <c r="A42" s="8"/>
      <c r="B42" s="12" t="s">
        <v>105</v>
      </c>
      <c r="C42" s="12" t="s">
        <v>87</v>
      </c>
      <c r="D42" s="12" t="s">
        <v>87</v>
      </c>
      <c r="E42" s="12" t="s">
        <v>72</v>
      </c>
      <c r="F42" s="13" t="s">
        <v>337</v>
      </c>
      <c r="G42" s="15">
        <v>34.67</v>
      </c>
      <c r="H42" s="22"/>
    </row>
    <row r="43" ht="8.5" customHeight="1" spans="1:8">
      <c r="A43" s="16"/>
      <c r="B43" s="17"/>
      <c r="C43" s="17"/>
      <c r="D43" s="17"/>
      <c r="E43" s="17"/>
      <c r="F43" s="16"/>
      <c r="G43" s="16"/>
      <c r="H43" s="24"/>
    </row>
  </sheetData>
  <mergeCells count="13">
    <mergeCell ref="B1:D1"/>
    <mergeCell ref="B2:G2"/>
    <mergeCell ref="B3:F3"/>
    <mergeCell ref="B4:D4"/>
    <mergeCell ref="A10:A11"/>
    <mergeCell ref="A15:A17"/>
    <mergeCell ref="A23:A25"/>
    <mergeCell ref="A27:A29"/>
    <mergeCell ref="A31:A35"/>
    <mergeCell ref="A39:A4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2023-04-04T06:35:00Z</dcterms:created>
  <dcterms:modified xsi:type="dcterms:W3CDTF">2023-04-06T00:05:39Z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E3847BD87B17421A93FBC7C2E6354080</vt:lpwstr>
  </property>
  <property fmtid="{D5CDD505-2E9C-101B-9397-08002B2CF9AE}" pid="3" name="KSOProductBuildVer">
    <vt:lpwstr>2052-11.1.0.10463</vt:lpwstr>
  </property>
</Properties>
</file>