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261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<sst xmlns="http://schemas.openxmlformats.org/spreadsheetml/2006/main" count="26">
  <si>
    <t xml:space="preserve">  广元市利州区2021年区本级财政专项扶贫资金（暂定名）分配表</t>
  </si>
  <si>
    <t>项目建设单位</t>
  </si>
  <si>
    <t>专项扶贫资金投入</t>
  </si>
  <si>
    <t>其中：项目名称及专项扶贫资金投入（单位：万元）</t>
  </si>
  <si>
    <t>利州区</t>
  </si>
  <si>
    <t>乡镇</t>
  </si>
  <si>
    <t>产业发展</t>
  </si>
  <si>
    <t>产业配套</t>
  </si>
  <si>
    <t>组道路硬化</t>
  </si>
  <si>
    <t>农村饮水安全</t>
  </si>
  <si>
    <t>易地扶贫搬迁长期贷款贴息</t>
  </si>
  <si>
    <t>扶贫小额信贷贴息</t>
  </si>
  <si>
    <t>政担银企户贴息、担保费</t>
  </si>
  <si>
    <t>汇总</t>
  </si>
  <si>
    <t>荣山镇</t>
  </si>
  <si>
    <t>龙潭乡</t>
  </si>
  <si>
    <t>三堆镇</t>
  </si>
  <si>
    <t>大石镇</t>
  </si>
  <si>
    <t>白朝乡</t>
  </si>
  <si>
    <t>宝轮镇</t>
  </si>
  <si>
    <t>嘉陵街道</t>
  </si>
  <si>
    <t>金洞乡</t>
  </si>
  <si>
    <t>河西街道</t>
  </si>
  <si>
    <t>雪峰街道</t>
  </si>
  <si>
    <t>上西街道</t>
  </si>
  <si>
    <t>万缘街道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</si>
</sst>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15" borderId="14" applyNumberFormat="0" applyAlignment="0" applyProtection="0">
      <alignment vertical="center"/>
    </xf>
    <xf numFmtId="0" fontId="12" fillId="15" borderId="10" applyNumberFormat="0" applyAlignment="0" applyProtection="0">
      <alignment vertical="center"/>
    </xf>
    <xf numFmtId="0" fontId="17" fillId="24" borderId="1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left"/>
    </xf>
    <xf numFmtId="0" fontId="3" fillId="0" borderId="0" xfId="20" applyFont="1" applyAlignment="1">
      <alignment horizontal="center" vertical="center"/>
    </xf>
    <xf numFmtId="0" fontId="4" fillId="0" borderId="1" xfId="20" applyFont="1" applyBorder="1" applyAlignment="1">
      <alignment horizontal="center" vertical="center"/>
    </xf>
    <xf numFmtId="0" fontId="4" fillId="0" borderId="2" xfId="20" applyFont="1" applyBorder="1" applyAlignment="1">
      <alignment horizontal="center" vertical="center"/>
    </xf>
    <xf numFmtId="0" fontId="4" fillId="0" borderId="3" xfId="20" applyFont="1" applyBorder="1" applyAlignment="1">
      <alignment horizontal="center" vertical="center" wrapText="1"/>
    </xf>
    <xf numFmtId="0" fontId="4" fillId="0" borderId="4" xfId="20" applyFont="1" applyBorder="1" applyAlignment="1">
      <alignment horizontal="center" vertical="center"/>
    </xf>
    <xf numFmtId="0" fontId="4" fillId="0" borderId="3" xfId="20" applyFont="1" applyBorder="1" applyAlignment="1">
      <alignment horizontal="center" vertical="center"/>
    </xf>
    <xf numFmtId="0" fontId="4" fillId="0" borderId="5" xfId="20" applyFont="1" applyBorder="1" applyAlignment="1">
      <alignment horizontal="center" vertical="center" wrapText="1"/>
    </xf>
    <xf numFmtId="0" fontId="4" fillId="0" borderId="6" xfId="20" applyFont="1" applyBorder="1" applyAlignment="1">
      <alignment horizontal="center" vertical="center"/>
    </xf>
    <xf numFmtId="0" fontId="4" fillId="0" borderId="6" xfId="20" applyFont="1" applyBorder="1" applyAlignment="1">
      <alignment horizontal="center" vertical="center" wrapText="1"/>
    </xf>
    <xf numFmtId="0" fontId="4" fillId="0" borderId="5" xfId="20" applyFont="1" applyBorder="1" applyAlignment="1">
      <alignment horizontal="center" vertical="center"/>
    </xf>
    <xf numFmtId="0" fontId="0" fillId="0" borderId="6" xfId="20" applyFont="1" applyFill="1" applyBorder="1" applyAlignment="1">
      <alignment horizontal="center" vertical="center"/>
    </xf>
    <xf numFmtId="0" fontId="0" fillId="0" borderId="6" xfId="20" applyFont="1" applyFill="1" applyBorder="1" applyAlignment="1">
      <alignment horizontal="center" vertical="center" wrapText="1"/>
    </xf>
    <xf numFmtId="0" fontId="4" fillId="0" borderId="7" xfId="20" applyFont="1" applyBorder="1" applyAlignment="1">
      <alignment horizontal="center" vertical="center"/>
    </xf>
    <xf numFmtId="0" fontId="2" fillId="0" borderId="0" xfId="0" applyFont="1" applyFill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2"/>
  <sheetViews>
    <sheetView tabSelected="1" workbookViewId="0">
      <selection activeCell="A1" sqref="A1:J1"/>
    </sheetView>
  </sheetViews>
  <sheetFormatPr defaultColWidth="8.75" defaultRowHeight="14.25"/>
  <cols>
    <col min="1" max="1" width="7" style="3" customWidth="1"/>
    <col min="2" max="3" width="9" style="1" customWidth="1"/>
    <col min="4" max="10" width="15" style="1" customWidth="1"/>
    <col min="11" max="21" width="9" style="1" customWidth="1"/>
    <col min="22" max="25" width="8.75" style="1" customWidth="1"/>
    <col min="26" max="16384" width="8.75" style="1"/>
  </cols>
  <sheetData>
    <row r="1" s="1" customFormat="1" ht="3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7.95" customHeight="1" spans="1:10">
      <c r="A2" s="5" t="s">
        <v>1</v>
      </c>
      <c r="B2" s="6"/>
      <c r="C2" s="7" t="s">
        <v>2</v>
      </c>
      <c r="D2" s="5" t="s">
        <v>3</v>
      </c>
      <c r="E2" s="8"/>
      <c r="F2" s="8"/>
      <c r="G2" s="8"/>
      <c r="H2" s="8"/>
      <c r="I2" s="8"/>
      <c r="J2" s="6"/>
    </row>
    <row r="3" s="2" customFormat="1" ht="27.95" customHeight="1" spans="1:10">
      <c r="A3" s="9" t="s">
        <v>4</v>
      </c>
      <c r="B3" s="9" t="s">
        <v>5</v>
      </c>
      <c r="C3" s="10"/>
      <c r="D3" s="11" t="s">
        <v>6</v>
      </c>
      <c r="E3" s="11" t="s">
        <v>7</v>
      </c>
      <c r="F3" s="11" t="s">
        <v>8</v>
      </c>
      <c r="G3" s="11" t="s">
        <v>9</v>
      </c>
      <c r="H3" s="12" t="s">
        <v>10</v>
      </c>
      <c r="I3" s="12" t="s">
        <v>11</v>
      </c>
      <c r="J3" s="12" t="s">
        <v>12</v>
      </c>
    </row>
    <row r="4" s="2" customFormat="1" ht="27.95" customHeight="1" spans="1:10">
      <c r="A4" s="13"/>
      <c r="B4" s="11" t="s">
        <v>13</v>
      </c>
      <c r="C4" s="12">
        <f t="shared" ref="C4:C17" si="0">SUM(D4:J4)</f>
        <v>1743</v>
      </c>
      <c r="D4" s="11">
        <f t="shared" ref="D4:J4" si="1">SUM(D5:D17)</f>
        <v>630.51</v>
      </c>
      <c r="E4" s="11">
        <f t="shared" si="1"/>
        <v>144.19</v>
      </c>
      <c r="F4" s="11">
        <f t="shared" si="1"/>
        <v>283.76</v>
      </c>
      <c r="G4" s="11">
        <f t="shared" si="1"/>
        <v>248.54</v>
      </c>
      <c r="H4" s="11">
        <f t="shared" si="1"/>
        <v>76</v>
      </c>
      <c r="I4" s="11">
        <f t="shared" si="1"/>
        <v>100</v>
      </c>
      <c r="J4" s="11">
        <f t="shared" si="1"/>
        <v>260</v>
      </c>
    </row>
    <row r="5" s="2" customFormat="1" ht="27.95" customHeight="1" spans="1:10">
      <c r="A5" s="13"/>
      <c r="B5" s="11" t="s">
        <v>14</v>
      </c>
      <c r="C5" s="12">
        <f t="shared" si="0"/>
        <v>252.78</v>
      </c>
      <c r="D5" s="14">
        <v>60.65</v>
      </c>
      <c r="E5" s="14">
        <v>62.19</v>
      </c>
      <c r="F5" s="14">
        <v>96.58</v>
      </c>
      <c r="G5" s="14">
        <v>33.36</v>
      </c>
      <c r="H5" s="15"/>
      <c r="I5" s="15"/>
      <c r="J5" s="15"/>
    </row>
    <row r="6" s="2" customFormat="1" ht="27.95" customHeight="1" spans="1:10">
      <c r="A6" s="13"/>
      <c r="B6" s="11" t="s">
        <v>15</v>
      </c>
      <c r="C6" s="12">
        <f t="shared" si="0"/>
        <v>223.59</v>
      </c>
      <c r="D6" s="14">
        <v>56.93</v>
      </c>
      <c r="E6" s="14">
        <v>15</v>
      </c>
      <c r="F6" s="14">
        <v>114.66</v>
      </c>
      <c r="G6" s="14">
        <v>37</v>
      </c>
      <c r="H6" s="15"/>
      <c r="I6" s="15"/>
      <c r="J6" s="15"/>
    </row>
    <row r="7" s="2" customFormat="1" ht="27.95" customHeight="1" spans="1:10">
      <c r="A7" s="13"/>
      <c r="B7" s="11" t="s">
        <v>16</v>
      </c>
      <c r="C7" s="12">
        <f t="shared" si="0"/>
        <v>275.8</v>
      </c>
      <c r="D7" s="14">
        <v>252.8</v>
      </c>
      <c r="E7" s="14">
        <v>16</v>
      </c>
      <c r="F7" s="14">
        <v>7</v>
      </c>
      <c r="G7" s="14">
        <v>0</v>
      </c>
      <c r="H7" s="15"/>
      <c r="I7" s="15"/>
      <c r="J7" s="15"/>
    </row>
    <row r="8" s="2" customFormat="1" ht="27.95" customHeight="1" spans="1:10">
      <c r="A8" s="13"/>
      <c r="B8" s="11" t="s">
        <v>17</v>
      </c>
      <c r="C8" s="12">
        <f t="shared" si="0"/>
        <v>262.73</v>
      </c>
      <c r="D8" s="14">
        <v>126.53</v>
      </c>
      <c r="E8" s="14">
        <v>4.5</v>
      </c>
      <c r="F8" s="14">
        <v>65.52</v>
      </c>
      <c r="G8" s="14">
        <v>66.18</v>
      </c>
      <c r="H8" s="15"/>
      <c r="I8" s="15"/>
      <c r="J8" s="15"/>
    </row>
    <row r="9" s="2" customFormat="1" ht="27.95" customHeight="1" spans="1:10">
      <c r="A9" s="13"/>
      <c r="B9" s="11" t="s">
        <v>18</v>
      </c>
      <c r="C9" s="12">
        <f t="shared" si="0"/>
        <v>94.8</v>
      </c>
      <c r="D9" s="14">
        <v>15.6</v>
      </c>
      <c r="E9" s="14">
        <v>0</v>
      </c>
      <c r="F9" s="14">
        <v>0</v>
      </c>
      <c r="G9" s="14">
        <v>79.2</v>
      </c>
      <c r="H9" s="15"/>
      <c r="I9" s="15"/>
      <c r="J9" s="15"/>
    </row>
    <row r="10" s="2" customFormat="1" ht="27.95" customHeight="1" spans="1:10">
      <c r="A10" s="13"/>
      <c r="B10" s="11" t="s">
        <v>19</v>
      </c>
      <c r="C10" s="12">
        <f t="shared" si="0"/>
        <v>45.5</v>
      </c>
      <c r="D10" s="14">
        <v>39</v>
      </c>
      <c r="E10" s="14">
        <v>6.5</v>
      </c>
      <c r="F10" s="14">
        <v>0</v>
      </c>
      <c r="G10" s="14">
        <v>0</v>
      </c>
      <c r="H10" s="15"/>
      <c r="I10" s="15"/>
      <c r="J10" s="15"/>
    </row>
    <row r="11" s="2" customFormat="1" ht="27.95" customHeight="1" spans="1:10">
      <c r="A11" s="13"/>
      <c r="B11" s="11" t="s">
        <v>20</v>
      </c>
      <c r="C11" s="12">
        <f t="shared" si="0"/>
        <v>30</v>
      </c>
      <c r="D11" s="14">
        <v>0</v>
      </c>
      <c r="E11" s="14">
        <v>30</v>
      </c>
      <c r="F11" s="14">
        <v>0</v>
      </c>
      <c r="G11" s="14">
        <v>0</v>
      </c>
      <c r="H11" s="15"/>
      <c r="I11" s="15"/>
      <c r="J11" s="15"/>
    </row>
    <row r="12" s="2" customFormat="1" ht="27.95" customHeight="1" spans="1:10">
      <c r="A12" s="13"/>
      <c r="B12" s="11" t="s">
        <v>21</v>
      </c>
      <c r="C12" s="12">
        <f t="shared" si="0"/>
        <v>53</v>
      </c>
      <c r="D12" s="14">
        <v>45</v>
      </c>
      <c r="E12" s="14">
        <v>0</v>
      </c>
      <c r="F12" s="14">
        <v>0</v>
      </c>
      <c r="G12" s="14">
        <v>8</v>
      </c>
      <c r="H12" s="15"/>
      <c r="I12" s="15"/>
      <c r="J12" s="15"/>
    </row>
    <row r="13" s="2" customFormat="1" ht="27.95" customHeight="1" spans="1:10">
      <c r="A13" s="13"/>
      <c r="B13" s="11" t="s">
        <v>22</v>
      </c>
      <c r="C13" s="12">
        <f t="shared" si="0"/>
        <v>24.5</v>
      </c>
      <c r="D13" s="14">
        <v>10</v>
      </c>
      <c r="E13" s="14">
        <v>0</v>
      </c>
      <c r="F13" s="14">
        <v>0</v>
      </c>
      <c r="G13" s="14">
        <v>14.5</v>
      </c>
      <c r="H13" s="15"/>
      <c r="I13" s="15"/>
      <c r="J13" s="15"/>
    </row>
    <row r="14" s="2" customFormat="1" ht="27.95" customHeight="1" spans="1:10">
      <c r="A14" s="13"/>
      <c r="B14" s="11" t="s">
        <v>23</v>
      </c>
      <c r="C14" s="12">
        <f t="shared" si="0"/>
        <v>15</v>
      </c>
      <c r="D14" s="14">
        <v>15</v>
      </c>
      <c r="E14" s="14">
        <v>0</v>
      </c>
      <c r="F14" s="14">
        <v>0</v>
      </c>
      <c r="G14" s="14">
        <v>0</v>
      </c>
      <c r="H14" s="15"/>
      <c r="I14" s="15"/>
      <c r="J14" s="15"/>
    </row>
    <row r="15" s="2" customFormat="1" ht="27.95" customHeight="1" spans="1:10">
      <c r="A15" s="13"/>
      <c r="B15" s="11" t="s">
        <v>24</v>
      </c>
      <c r="C15" s="12">
        <f t="shared" si="0"/>
        <v>4</v>
      </c>
      <c r="D15" s="14">
        <v>4</v>
      </c>
      <c r="E15" s="14">
        <v>0</v>
      </c>
      <c r="F15" s="14">
        <v>0</v>
      </c>
      <c r="G15" s="14">
        <v>0</v>
      </c>
      <c r="H15" s="15"/>
      <c r="I15" s="15"/>
      <c r="J15" s="15"/>
    </row>
    <row r="16" s="2" customFormat="1" ht="27.95" customHeight="1" spans="1:10">
      <c r="A16" s="13"/>
      <c r="B16" s="11" t="s">
        <v>25</v>
      </c>
      <c r="C16" s="12">
        <f t="shared" si="0"/>
        <v>25.3</v>
      </c>
      <c r="D16" s="14">
        <v>5</v>
      </c>
      <c r="E16" s="14">
        <v>10</v>
      </c>
      <c r="F16" s="14">
        <v>0</v>
      </c>
      <c r="G16" s="14">
        <v>10.3</v>
      </c>
      <c r="H16" s="15"/>
      <c r="I16" s="15"/>
      <c r="J16" s="15"/>
    </row>
    <row r="17" s="2" customFormat="1" ht="27.95" customHeight="1" spans="1:10">
      <c r="A17" s="16"/>
      <c r="B17" s="11" t="s">
        <v>4</v>
      </c>
      <c r="C17" s="12">
        <f t="shared" si="0"/>
        <v>436</v>
      </c>
      <c r="D17" s="14"/>
      <c r="E17" s="14"/>
      <c r="F17" s="14"/>
      <c r="G17" s="14"/>
      <c r="H17" s="15">
        <v>76</v>
      </c>
      <c r="I17" s="15">
        <v>100</v>
      </c>
      <c r="J17" s="15">
        <v>260</v>
      </c>
    </row>
    <row r="18" s="2" customFormat="1" ht="12" spans="1:1">
      <c r="A18" s="17"/>
    </row>
    <row r="19" s="2" customFormat="1" ht="12" spans="1:1">
      <c r="A19" s="17"/>
    </row>
    <row r="20" s="2" customFormat="1" ht="12" spans="1:1">
      <c r="A20" s="17"/>
    </row>
    <row r="21" s="2" customFormat="1" ht="12" spans="1:1">
      <c r="A21" s="17"/>
    </row>
    <row r="22" s="2" customFormat="1" ht="12" spans="1:1">
      <c r="A22" s="17"/>
    </row>
  </sheetData>
  <mergeCells count="5">
    <mergeCell ref="A1:J1"/>
    <mergeCell ref="A2:B2"/>
    <mergeCell ref="D2:J2"/>
    <mergeCell ref="A3:A17"/>
    <mergeCell ref="C2:C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2021-08-10T07:45:00Z</dcterms:created>
  <dcterms:modified xsi:type="dcterms:W3CDTF">2021-11-17T09:41:02Z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