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Sheet1!$B$3:$M$27</definedName>
  </definedNames>
  <calcPr calcId="144525"/>
</workbook>
</file>

<file path=xl/sharedStrings.xml><?xml version="1.0" encoding="utf-8"?>
<sst xmlns="http://schemas.openxmlformats.org/spreadsheetml/2006/main" count="112">
  <si>
    <t>附件：</t>
  </si>
  <si>
    <t>广元市利州区2018年下半年公开引进（招聘）高层次和急需紧缺人才体检结果</t>
  </si>
  <si>
    <t>编号</t>
  </si>
  <si>
    <t>岗位
编码</t>
  </si>
  <si>
    <t>报考单位</t>
  </si>
  <si>
    <t>招聘人数</t>
  </si>
  <si>
    <t>姓名</t>
  </si>
  <si>
    <t>性别</t>
  </si>
  <si>
    <t>身份证号码</t>
  </si>
  <si>
    <t>毕业院校及专业</t>
  </si>
  <si>
    <t>学历学位</t>
  </si>
  <si>
    <t>笔试成绩</t>
  </si>
  <si>
    <t>面试成绩</t>
  </si>
  <si>
    <t>名次</t>
  </si>
  <si>
    <t>备注</t>
  </si>
  <si>
    <t>广元市利州区经济发展信息中心</t>
  </si>
  <si>
    <t>龚悦</t>
  </si>
  <si>
    <t>女</t>
  </si>
  <si>
    <t>42280219******002X</t>
  </si>
  <si>
    <t>重庆大学，公共管理</t>
  </si>
  <si>
    <t>全日制硕士研究生</t>
  </si>
  <si>
    <t>体检合格</t>
  </si>
  <si>
    <t>广元市利州区物价局价格认证中心</t>
  </si>
  <si>
    <t>胡益炀</t>
  </si>
  <si>
    <t>51082419******7464</t>
  </si>
  <si>
    <t>西华师范大学课程与教学</t>
  </si>
  <si>
    <t>广元市利州区广播电视台</t>
  </si>
  <si>
    <t>马睿君</t>
  </si>
  <si>
    <t>兰州大学 
新闻与传播</t>
  </si>
  <si>
    <t>82</t>
  </si>
  <si>
    <t>2</t>
  </si>
  <si>
    <t>广元市利州区工业集中发展区管理委员会</t>
  </si>
  <si>
    <t>胡婷</t>
  </si>
  <si>
    <t>西北农林科技大学
企业管理</t>
  </si>
  <si>
    <t>78</t>
  </si>
  <si>
    <t>1</t>
  </si>
  <si>
    <t>广元市利州区对外贸易服务中心</t>
  </si>
  <si>
    <t>高琪</t>
  </si>
  <si>
    <t>兰州大学/行政管理</t>
  </si>
  <si>
    <t>郭丽娟</t>
  </si>
  <si>
    <t>西南财经大学
行政管理</t>
  </si>
  <si>
    <t>81.67</t>
  </si>
  <si>
    <t>3</t>
  </si>
  <si>
    <t>递补入围</t>
  </si>
  <si>
    <t>广元市利州区利信公证处</t>
  </si>
  <si>
    <t>胡立立</t>
  </si>
  <si>
    <t>西南财经大学
法律（法学）</t>
  </si>
  <si>
    <t>80.33</t>
  </si>
  <si>
    <t>廖丹萍</t>
  </si>
  <si>
    <t>西北政法大学 
法律非法学</t>
  </si>
  <si>
    <t>77.67</t>
  </si>
  <si>
    <t>广元市土地房屋征收拆迁办公室</t>
  </si>
  <si>
    <t>谢杰</t>
  </si>
  <si>
    <t>男</t>
  </si>
  <si>
    <t>南京农业大学 
 社会工作</t>
  </si>
  <si>
    <t>79</t>
  </si>
  <si>
    <t>四川天曌山国家森林公园管理局</t>
  </si>
  <si>
    <t>董新勇</t>
  </si>
  <si>
    <t>长安大学 
 建筑与土木工程</t>
  </si>
  <si>
    <t>81</t>
  </si>
  <si>
    <t>广元市利州区委书记区长信箱办公室</t>
  </si>
  <si>
    <t>瞿文侯</t>
  </si>
  <si>
    <t>西北大学  
中国史</t>
  </si>
  <si>
    <t>86.67</t>
  </si>
  <si>
    <t>广元市利州区高端人才服务中心</t>
  </si>
  <si>
    <t>邓殊嘉</t>
  </si>
  <si>
    <t>51080219******5414</t>
  </si>
  <si>
    <t>英国萨塞克斯大学 管理学</t>
  </si>
  <si>
    <t>广元市利州区禁毒管理中心</t>
  </si>
  <si>
    <t>刘正忠</t>
  </si>
  <si>
    <t>云南大学中国现当代文学</t>
  </si>
  <si>
    <t>83.33</t>
  </si>
  <si>
    <t>广元市利州区外来企业服务中心</t>
  </si>
  <si>
    <t>魏启琳</t>
  </si>
  <si>
    <t>四川师范大学
 民商法学</t>
  </si>
  <si>
    <t>83.67</t>
  </si>
  <si>
    <t>广元市利州区环境卫生管理局公共环卫服务所</t>
  </si>
  <si>
    <t>杨茜</t>
  </si>
  <si>
    <t>长安大学
 环境科学与工程</t>
  </si>
  <si>
    <t>79.33</t>
  </si>
  <si>
    <t>4</t>
  </si>
  <si>
    <t>广元市利州区安全应急和信息中心</t>
  </si>
  <si>
    <t>王臣</t>
  </si>
  <si>
    <t>重庆科技学院
安全工程</t>
  </si>
  <si>
    <t>76</t>
  </si>
  <si>
    <t>广元市利州区农产品质量安全检验监测中心</t>
  </si>
  <si>
    <t>郭佳成</t>
  </si>
  <si>
    <t>华中农业大学 
预防兽医学</t>
  </si>
  <si>
    <t>84</t>
  </si>
  <si>
    <t>初检不合格</t>
  </si>
  <si>
    <t>广元市利州区机关事务管理局</t>
  </si>
  <si>
    <t>李骞</t>
  </si>
  <si>
    <t>重庆师范大学 
中国古代文学</t>
  </si>
  <si>
    <t>88.67</t>
  </si>
  <si>
    <t>广元市利州区财政绩效管理中心</t>
  </si>
  <si>
    <t>陈莉</t>
  </si>
  <si>
    <t>西北师范大学
 统计学</t>
  </si>
  <si>
    <t>广元市第四人民医院</t>
  </si>
  <si>
    <t>杨佩佩</t>
  </si>
  <si>
    <t>山西医科大学
 内科学</t>
  </si>
  <si>
    <t>70.33</t>
  </si>
  <si>
    <t>郭润兮</t>
  </si>
  <si>
    <t>西南医科大学  
  外科学</t>
  </si>
  <si>
    <t>77.33</t>
  </si>
  <si>
    <t>何文</t>
  </si>
  <si>
    <t>四川大学华西临床医学院 妇产科学</t>
  </si>
  <si>
    <t>74.67</t>
  </si>
  <si>
    <t>王德贤</t>
  </si>
  <si>
    <t>西华师范大学 
计算机应用技术</t>
  </si>
  <si>
    <t>侯永青</t>
  </si>
  <si>
    <t>西北师范大学
应用心理</t>
  </si>
  <si>
    <t>85.67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</si>
</sst>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24"/>
      <color theme="1"/>
      <name val="黑体"/>
      <charset val="134"/>
    </font>
    <font>
      <sz val="10"/>
      <color theme="1"/>
      <name val="仿宋_GB2312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176" fontId="2" fillId="0" borderId="1" xfId="5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0" xfId="49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70613KEYT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A4" t="str">
            <v>62052219940301002X</v>
          </cell>
        </row>
        <row r="7">
          <cell r="A7" t="str">
            <v>511381199408054608</v>
          </cell>
        </row>
        <row r="12">
          <cell r="A12" t="str">
            <v>513030199207077841</v>
          </cell>
        </row>
        <row r="13">
          <cell r="A13" t="str">
            <v>620502199302143346</v>
          </cell>
        </row>
        <row r="19">
          <cell r="A19" t="str">
            <v>622621199406123127</v>
          </cell>
        </row>
        <row r="20">
          <cell r="A20" t="str">
            <v>510524199012180782</v>
          </cell>
        </row>
        <row r="41">
          <cell r="A41" t="str">
            <v>511011198812126538</v>
          </cell>
        </row>
        <row r="48">
          <cell r="A48" t="str">
            <v>412822199004203114</v>
          </cell>
        </row>
        <row r="60">
          <cell r="A60" t="str">
            <v>511303199202245610</v>
          </cell>
        </row>
        <row r="67">
          <cell r="A67" t="str">
            <v>53212619910502251X</v>
          </cell>
        </row>
        <row r="71">
          <cell r="A71" t="str">
            <v>510822199405090028</v>
          </cell>
        </row>
        <row r="74">
          <cell r="A74" t="str">
            <v>612325199502120927</v>
          </cell>
        </row>
        <row r="77">
          <cell r="A77" t="str">
            <v>51072219950801580X</v>
          </cell>
        </row>
        <row r="83">
          <cell r="A83" t="str">
            <v>51162119920703511X</v>
          </cell>
        </row>
        <row r="89">
          <cell r="A89" t="str">
            <v>510824199102035665</v>
          </cell>
        </row>
        <row r="90">
          <cell r="A90" t="str">
            <v>510821199206235822</v>
          </cell>
        </row>
        <row r="93">
          <cell r="A93" t="str">
            <v>142326199209121422</v>
          </cell>
        </row>
        <row r="94">
          <cell r="A94" t="str">
            <v>510823199012057039</v>
          </cell>
        </row>
        <row r="95">
          <cell r="A95" t="str">
            <v>513902198911063522</v>
          </cell>
        </row>
        <row r="97">
          <cell r="A97" t="str">
            <v>510811199308065112</v>
          </cell>
        </row>
        <row r="98">
          <cell r="A98" t="str">
            <v>622426199207097211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6"/>
  <sheetViews>
    <sheetView tabSelected="1" topLeftCell="A7" workbookViewId="0">
      <selection activeCell="N20" sqref="A20:N20"/>
    </sheetView>
  </sheetViews>
  <sheetFormatPr defaultColWidth="12.75" defaultRowHeight="25" customHeight="1"/>
  <cols>
    <col min="1" max="1" width="6.5" style="1" customWidth="1"/>
    <col min="2" max="2" width="7.5" style="1" customWidth="1"/>
    <col min="3" max="3" width="32.375" style="3" customWidth="1"/>
    <col min="4" max="4" width="6.75" style="3" customWidth="1"/>
    <col min="5" max="5" width="8" style="1" customWidth="1"/>
    <col min="6" max="6" width="5.875" style="1" customWidth="1"/>
    <col min="7" max="7" width="19.5" style="4" customWidth="1"/>
    <col min="8" max="8" width="18.875" style="3" customWidth="1"/>
    <col min="9" max="9" width="17.125" style="1" customWidth="1"/>
    <col min="10" max="10" width="7.625" style="1" customWidth="1"/>
    <col min="11" max="11" width="8.875" style="1" customWidth="1"/>
    <col min="12" max="12" width="7" style="1" customWidth="1"/>
    <col min="13" max="13" width="18.875" style="1" customWidth="1"/>
    <col min="14" max="16383" width="12.75" style="1" customWidth="1"/>
    <col min="16384" max="16384" width="12.75" style="1"/>
  </cols>
  <sheetData>
    <row r="1" ht="1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9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1" customFormat="1" customHeight="1" spans="1:13">
      <c r="A4" s="7">
        <v>1</v>
      </c>
      <c r="B4" s="12">
        <v>181001</v>
      </c>
      <c r="C4" s="13" t="s">
        <v>15</v>
      </c>
      <c r="D4" s="14">
        <v>1</v>
      </c>
      <c r="E4" s="12" t="s">
        <v>16</v>
      </c>
      <c r="F4" s="12" t="s">
        <v>17</v>
      </c>
      <c r="G4" s="15" t="s">
        <v>18</v>
      </c>
      <c r="H4" s="13" t="s">
        <v>19</v>
      </c>
      <c r="I4" s="18" t="s">
        <v>20</v>
      </c>
      <c r="J4" s="12">
        <v>83</v>
      </c>
      <c r="K4" s="7">
        <v>84.33</v>
      </c>
      <c r="L4" s="7">
        <v>1</v>
      </c>
      <c r="M4" s="7" t="s">
        <v>21</v>
      </c>
    </row>
    <row r="5" s="2" customFormat="1" customHeight="1" spans="1:14">
      <c r="A5" s="7">
        <v>2</v>
      </c>
      <c r="B5" s="12">
        <v>181002</v>
      </c>
      <c r="C5" s="13" t="s">
        <v>22</v>
      </c>
      <c r="D5" s="14">
        <v>1</v>
      </c>
      <c r="E5" s="12" t="s">
        <v>23</v>
      </c>
      <c r="F5" s="12" t="s">
        <v>17</v>
      </c>
      <c r="G5" s="15" t="s">
        <v>24</v>
      </c>
      <c r="H5" s="13" t="s">
        <v>25</v>
      </c>
      <c r="I5" s="18" t="s">
        <v>20</v>
      </c>
      <c r="J5" s="12">
        <v>71</v>
      </c>
      <c r="K5" s="7">
        <v>81.67</v>
      </c>
      <c r="L5" s="7">
        <v>1</v>
      </c>
      <c r="M5" s="7" t="s">
        <v>21</v>
      </c>
      <c r="N5" s="1"/>
    </row>
    <row r="6" s="1" customFormat="1" customHeight="1" spans="1:13">
      <c r="A6" s="7">
        <v>3</v>
      </c>
      <c r="B6" s="16">
        <v>181003</v>
      </c>
      <c r="C6" s="13" t="s">
        <v>26</v>
      </c>
      <c r="D6" s="13">
        <v>1</v>
      </c>
      <c r="E6" s="12" t="s">
        <v>27</v>
      </c>
      <c r="F6" s="16" t="s">
        <v>17</v>
      </c>
      <c r="G6" s="17" t="str">
        <f>REPLACE([1]Sheet1!A4,9,6,"******")</f>
        <v>62052219******002X</v>
      </c>
      <c r="H6" s="13" t="s">
        <v>28</v>
      </c>
      <c r="I6" s="18" t="s">
        <v>20</v>
      </c>
      <c r="J6" s="22"/>
      <c r="K6" s="22" t="s">
        <v>29</v>
      </c>
      <c r="L6" s="22" t="s">
        <v>30</v>
      </c>
      <c r="M6" s="7" t="s">
        <v>21</v>
      </c>
    </row>
    <row r="7" s="1" customFormat="1" customHeight="1" spans="1:13">
      <c r="A7" s="7">
        <v>4</v>
      </c>
      <c r="B7" s="16">
        <v>181004</v>
      </c>
      <c r="C7" s="13" t="s">
        <v>31</v>
      </c>
      <c r="D7" s="14">
        <v>1</v>
      </c>
      <c r="E7" s="12" t="s">
        <v>32</v>
      </c>
      <c r="F7" s="16" t="s">
        <v>17</v>
      </c>
      <c r="G7" s="17" t="str">
        <f>REPLACE([1]Sheet1!A7,9,6,"******")</f>
        <v>51138119******4608</v>
      </c>
      <c r="H7" s="13" t="s">
        <v>33</v>
      </c>
      <c r="I7" s="18" t="s">
        <v>20</v>
      </c>
      <c r="J7" s="22"/>
      <c r="K7" s="22" t="s">
        <v>34</v>
      </c>
      <c r="L7" s="22" t="s">
        <v>35</v>
      </c>
      <c r="M7" s="7" t="s">
        <v>21</v>
      </c>
    </row>
    <row r="8" s="1" customFormat="1" customHeight="1" spans="1:13">
      <c r="A8" s="7">
        <v>5</v>
      </c>
      <c r="B8" s="16">
        <v>181005</v>
      </c>
      <c r="C8" s="13" t="s">
        <v>36</v>
      </c>
      <c r="D8" s="14">
        <v>2</v>
      </c>
      <c r="E8" s="12" t="s">
        <v>37</v>
      </c>
      <c r="F8" s="16" t="s">
        <v>17</v>
      </c>
      <c r="G8" s="17" t="str">
        <f>REPLACE([1]Sheet1!A13,9,6,"******")</f>
        <v>62050219******3346</v>
      </c>
      <c r="H8" s="13" t="s">
        <v>38</v>
      </c>
      <c r="I8" s="18" t="s">
        <v>20</v>
      </c>
      <c r="J8" s="15"/>
      <c r="K8" s="15" t="s">
        <v>29</v>
      </c>
      <c r="L8" s="15" t="s">
        <v>30</v>
      </c>
      <c r="M8" s="7" t="s">
        <v>21</v>
      </c>
    </row>
    <row r="9" s="1" customFormat="1" customHeight="1" spans="1:14">
      <c r="A9" s="7">
        <v>6</v>
      </c>
      <c r="B9" s="16">
        <v>181005</v>
      </c>
      <c r="C9" s="13" t="s">
        <v>36</v>
      </c>
      <c r="D9" s="14">
        <v>2</v>
      </c>
      <c r="E9" s="12" t="s">
        <v>39</v>
      </c>
      <c r="F9" s="16" t="s">
        <v>17</v>
      </c>
      <c r="G9" s="17" t="str">
        <f>REPLACE([1]Sheet1!A12,9,6,"******")</f>
        <v>51303019******7841</v>
      </c>
      <c r="H9" s="13" t="s">
        <v>40</v>
      </c>
      <c r="I9" s="18" t="s">
        <v>20</v>
      </c>
      <c r="J9" s="15"/>
      <c r="K9" s="15" t="s">
        <v>41</v>
      </c>
      <c r="L9" s="15" t="s">
        <v>42</v>
      </c>
      <c r="M9" s="7" t="s">
        <v>21</v>
      </c>
      <c r="N9" s="23" t="s">
        <v>43</v>
      </c>
    </row>
    <row r="10" s="1" customFormat="1" customHeight="1" spans="1:14">
      <c r="A10" s="7">
        <v>7</v>
      </c>
      <c r="B10" s="16">
        <v>181006</v>
      </c>
      <c r="C10" s="18" t="s">
        <v>44</v>
      </c>
      <c r="D10" s="19">
        <v>2</v>
      </c>
      <c r="E10" s="12" t="s">
        <v>45</v>
      </c>
      <c r="F10" s="16" t="s">
        <v>17</v>
      </c>
      <c r="G10" s="17" t="str">
        <f>REPLACE([1]Sheet1!A19,9,6,"******")</f>
        <v>62262119******3127</v>
      </c>
      <c r="H10" s="13" t="s">
        <v>46</v>
      </c>
      <c r="I10" s="18" t="s">
        <v>20</v>
      </c>
      <c r="J10" s="15"/>
      <c r="K10" s="15" t="s">
        <v>47</v>
      </c>
      <c r="L10" s="15" t="s">
        <v>35</v>
      </c>
      <c r="M10" s="7" t="s">
        <v>21</v>
      </c>
      <c r="N10" s="24"/>
    </row>
    <row r="11" s="1" customFormat="1" customHeight="1" spans="1:14">
      <c r="A11" s="7">
        <v>8</v>
      </c>
      <c r="B11" s="16">
        <v>181006</v>
      </c>
      <c r="C11" s="18" t="s">
        <v>44</v>
      </c>
      <c r="D11" s="19">
        <v>2</v>
      </c>
      <c r="E11" s="12" t="s">
        <v>48</v>
      </c>
      <c r="F11" s="16" t="s">
        <v>17</v>
      </c>
      <c r="G11" s="17" t="str">
        <f>REPLACE([1]Sheet1!A20,9,6,"******")</f>
        <v>51052419******0782</v>
      </c>
      <c r="H11" s="13" t="s">
        <v>49</v>
      </c>
      <c r="I11" s="18" t="s">
        <v>20</v>
      </c>
      <c r="J11" s="15"/>
      <c r="K11" s="15" t="s">
        <v>50</v>
      </c>
      <c r="L11" s="15" t="s">
        <v>42</v>
      </c>
      <c r="M11" s="7" t="s">
        <v>21</v>
      </c>
      <c r="N11" s="23" t="s">
        <v>43</v>
      </c>
    </row>
    <row r="12" s="1" customFormat="1" customHeight="1" spans="1:14">
      <c r="A12" s="7">
        <v>9</v>
      </c>
      <c r="B12" s="16">
        <v>181007</v>
      </c>
      <c r="C12" s="13" t="s">
        <v>51</v>
      </c>
      <c r="D12" s="14">
        <v>1</v>
      </c>
      <c r="E12" s="12" t="s">
        <v>52</v>
      </c>
      <c r="F12" s="16" t="s">
        <v>53</v>
      </c>
      <c r="G12" s="17" t="str">
        <f>REPLACE([1]Sheet1!A41,9,6,"******")</f>
        <v>51101119******6538</v>
      </c>
      <c r="H12" s="13" t="s">
        <v>54</v>
      </c>
      <c r="I12" s="18" t="s">
        <v>20</v>
      </c>
      <c r="J12" s="15"/>
      <c r="K12" s="15" t="s">
        <v>55</v>
      </c>
      <c r="L12" s="15" t="s">
        <v>35</v>
      </c>
      <c r="M12" s="7" t="s">
        <v>21</v>
      </c>
      <c r="N12" s="24"/>
    </row>
    <row r="13" s="1" customFormat="1" customHeight="1" spans="1:14">
      <c r="A13" s="7">
        <v>10</v>
      </c>
      <c r="B13" s="16">
        <v>181008</v>
      </c>
      <c r="C13" s="13" t="s">
        <v>56</v>
      </c>
      <c r="D13" s="13">
        <v>2</v>
      </c>
      <c r="E13" s="12" t="s">
        <v>57</v>
      </c>
      <c r="F13" s="16" t="s">
        <v>53</v>
      </c>
      <c r="G13" s="17" t="str">
        <f>REPLACE([1]Sheet1!A48,9,6,"******")</f>
        <v>41282219******3114</v>
      </c>
      <c r="H13" s="13" t="s">
        <v>58</v>
      </c>
      <c r="I13" s="18" t="s">
        <v>20</v>
      </c>
      <c r="J13" s="15"/>
      <c r="K13" s="15" t="s">
        <v>59</v>
      </c>
      <c r="L13" s="15" t="s">
        <v>30</v>
      </c>
      <c r="M13" s="7" t="s">
        <v>21</v>
      </c>
      <c r="N13" s="21"/>
    </row>
    <row r="14" s="1" customFormat="1" customHeight="1" spans="1:14">
      <c r="A14" s="7">
        <v>11</v>
      </c>
      <c r="B14" s="16">
        <v>181009</v>
      </c>
      <c r="C14" s="18" t="s">
        <v>60</v>
      </c>
      <c r="D14" s="18">
        <v>1</v>
      </c>
      <c r="E14" s="12" t="s">
        <v>61</v>
      </c>
      <c r="F14" s="16" t="s">
        <v>53</v>
      </c>
      <c r="G14" s="17" t="str">
        <f>REPLACE([1]Sheet1!A60,9,6,"******")</f>
        <v>51130319******5610</v>
      </c>
      <c r="H14" s="13" t="s">
        <v>62</v>
      </c>
      <c r="I14" s="18" t="s">
        <v>20</v>
      </c>
      <c r="J14" s="15"/>
      <c r="K14" s="15" t="s">
        <v>63</v>
      </c>
      <c r="L14" s="15" t="s">
        <v>35</v>
      </c>
      <c r="M14" s="7" t="s">
        <v>21</v>
      </c>
      <c r="N14" s="24"/>
    </row>
    <row r="15" s="1" customFormat="1" customHeight="1" spans="1:14">
      <c r="A15" s="7">
        <v>12</v>
      </c>
      <c r="B15" s="13">
        <v>181010</v>
      </c>
      <c r="C15" s="13" t="s">
        <v>64</v>
      </c>
      <c r="D15" s="13">
        <v>1</v>
      </c>
      <c r="E15" s="12" t="s">
        <v>65</v>
      </c>
      <c r="F15" s="12" t="s">
        <v>53</v>
      </c>
      <c r="G15" s="12" t="s">
        <v>66</v>
      </c>
      <c r="H15" s="13" t="s">
        <v>67</v>
      </c>
      <c r="I15" s="18" t="s">
        <v>20</v>
      </c>
      <c r="J15" s="12">
        <v>69</v>
      </c>
      <c r="K15" s="7">
        <v>88</v>
      </c>
      <c r="L15" s="7">
        <v>1</v>
      </c>
      <c r="M15" s="7" t="s">
        <v>21</v>
      </c>
      <c r="N15" s="24"/>
    </row>
    <row r="16" s="1" customFormat="1" customHeight="1" spans="1:14">
      <c r="A16" s="7">
        <v>13</v>
      </c>
      <c r="B16" s="18">
        <v>181011</v>
      </c>
      <c r="C16" s="13" t="s">
        <v>68</v>
      </c>
      <c r="D16" s="13">
        <v>1</v>
      </c>
      <c r="E16" s="12" t="s">
        <v>69</v>
      </c>
      <c r="F16" s="20" t="s">
        <v>53</v>
      </c>
      <c r="G16" s="17" t="str">
        <f>REPLACE([1]Sheet1!A67,9,6,"******")</f>
        <v>53212619******251X</v>
      </c>
      <c r="H16" s="13" t="s">
        <v>70</v>
      </c>
      <c r="I16" s="18" t="s">
        <v>20</v>
      </c>
      <c r="J16" s="15"/>
      <c r="K16" s="15" t="s">
        <v>71</v>
      </c>
      <c r="L16" s="15" t="s">
        <v>35</v>
      </c>
      <c r="M16" s="7" t="s">
        <v>21</v>
      </c>
      <c r="N16" s="24"/>
    </row>
    <row r="17" s="1" customFormat="1" customHeight="1" spans="1:14">
      <c r="A17" s="7">
        <v>14</v>
      </c>
      <c r="B17" s="16">
        <v>181012</v>
      </c>
      <c r="C17" s="13" t="s">
        <v>72</v>
      </c>
      <c r="D17" s="13">
        <v>1</v>
      </c>
      <c r="E17" s="12" t="s">
        <v>73</v>
      </c>
      <c r="F17" s="16" t="s">
        <v>17</v>
      </c>
      <c r="G17" s="17" t="str">
        <f>REPLACE([1]Sheet1!A71,9,6,"******")</f>
        <v>51082219******0028</v>
      </c>
      <c r="H17" s="13" t="s">
        <v>74</v>
      </c>
      <c r="I17" s="18" t="s">
        <v>20</v>
      </c>
      <c r="J17" s="15"/>
      <c r="K17" s="15" t="s">
        <v>75</v>
      </c>
      <c r="L17" s="15" t="s">
        <v>35</v>
      </c>
      <c r="M17" s="7" t="s">
        <v>21</v>
      </c>
      <c r="N17" s="24"/>
    </row>
    <row r="18" s="1" customFormat="1" customHeight="1" spans="1:14">
      <c r="A18" s="7">
        <v>15</v>
      </c>
      <c r="B18" s="16">
        <v>181013</v>
      </c>
      <c r="C18" s="13" t="s">
        <v>76</v>
      </c>
      <c r="D18" s="13">
        <v>1</v>
      </c>
      <c r="E18" s="12" t="s">
        <v>77</v>
      </c>
      <c r="F18" s="16" t="s">
        <v>17</v>
      </c>
      <c r="G18" s="17" t="str">
        <f>REPLACE([1]Sheet1!A74,9,6,"******")</f>
        <v>61232519******0927</v>
      </c>
      <c r="H18" s="13" t="s">
        <v>78</v>
      </c>
      <c r="I18" s="18" t="s">
        <v>20</v>
      </c>
      <c r="J18" s="15"/>
      <c r="K18" s="15" t="s">
        <v>79</v>
      </c>
      <c r="L18" s="15" t="s">
        <v>80</v>
      </c>
      <c r="M18" s="7" t="s">
        <v>21</v>
      </c>
      <c r="N18" s="23" t="s">
        <v>43</v>
      </c>
    </row>
    <row r="19" s="1" customFormat="1" customHeight="1" spans="1:14">
      <c r="A19" s="7">
        <v>16</v>
      </c>
      <c r="B19" s="16">
        <v>181014</v>
      </c>
      <c r="C19" s="18" t="s">
        <v>81</v>
      </c>
      <c r="D19" s="13">
        <v>1</v>
      </c>
      <c r="E19" s="12" t="s">
        <v>82</v>
      </c>
      <c r="F19" s="16" t="s">
        <v>17</v>
      </c>
      <c r="G19" s="17" t="str">
        <f>REPLACE([1]Sheet1!A77,9,6,"******")</f>
        <v>51072219******580X</v>
      </c>
      <c r="H19" s="13" t="s">
        <v>83</v>
      </c>
      <c r="I19" s="18" t="s">
        <v>20</v>
      </c>
      <c r="J19" s="15"/>
      <c r="K19" s="15" t="s">
        <v>84</v>
      </c>
      <c r="L19" s="15" t="s">
        <v>35</v>
      </c>
      <c r="M19" s="7" t="s">
        <v>21</v>
      </c>
      <c r="N19" s="24"/>
    </row>
    <row r="20" s="1" customFormat="1" ht="28" customHeight="1" spans="1:14">
      <c r="A20" s="7">
        <v>17</v>
      </c>
      <c r="B20" s="16">
        <v>181015</v>
      </c>
      <c r="C20" s="18" t="s">
        <v>85</v>
      </c>
      <c r="D20" s="13">
        <v>1</v>
      </c>
      <c r="E20" s="12" t="s">
        <v>86</v>
      </c>
      <c r="F20" s="16" t="s">
        <v>53</v>
      </c>
      <c r="G20" s="17" t="str">
        <f>REPLACE([1]Sheet1!A83,9,6,"******")</f>
        <v>51162119******511X</v>
      </c>
      <c r="H20" s="13" t="s">
        <v>87</v>
      </c>
      <c r="I20" s="18" t="s">
        <v>20</v>
      </c>
      <c r="J20" s="15"/>
      <c r="K20" s="15" t="s">
        <v>88</v>
      </c>
      <c r="L20" s="15" t="s">
        <v>35</v>
      </c>
      <c r="M20" s="25" t="s">
        <v>89</v>
      </c>
      <c r="N20" s="24"/>
    </row>
    <row r="21" s="1" customFormat="1" customHeight="1" spans="1:14">
      <c r="A21" s="7">
        <v>18</v>
      </c>
      <c r="B21" s="16">
        <v>181017</v>
      </c>
      <c r="C21" s="18" t="s">
        <v>90</v>
      </c>
      <c r="D21" s="13">
        <v>1</v>
      </c>
      <c r="E21" s="12" t="s">
        <v>91</v>
      </c>
      <c r="F21" s="16" t="s">
        <v>17</v>
      </c>
      <c r="G21" s="17" t="str">
        <f>REPLACE([1]Sheet1!A89,9,6,"******")</f>
        <v>51082419******5665</v>
      </c>
      <c r="H21" s="13" t="s">
        <v>92</v>
      </c>
      <c r="I21" s="18" t="s">
        <v>20</v>
      </c>
      <c r="J21" s="15"/>
      <c r="K21" s="15" t="s">
        <v>93</v>
      </c>
      <c r="L21" s="15" t="s">
        <v>35</v>
      </c>
      <c r="M21" s="7" t="s">
        <v>21</v>
      </c>
      <c r="N21" s="24"/>
    </row>
    <row r="22" s="1" customFormat="1" customHeight="1" spans="1:14">
      <c r="A22" s="7">
        <v>19</v>
      </c>
      <c r="B22" s="16">
        <v>181018</v>
      </c>
      <c r="C22" s="18" t="s">
        <v>94</v>
      </c>
      <c r="D22" s="13">
        <v>1</v>
      </c>
      <c r="E22" s="12" t="s">
        <v>95</v>
      </c>
      <c r="F22" s="16" t="s">
        <v>17</v>
      </c>
      <c r="G22" s="17" t="str">
        <f>REPLACE([1]Sheet1!A90,9,6,"******")</f>
        <v>51082119******5822</v>
      </c>
      <c r="H22" s="13" t="s">
        <v>96</v>
      </c>
      <c r="I22" s="18" t="s">
        <v>20</v>
      </c>
      <c r="J22" s="22"/>
      <c r="K22" s="22" t="s">
        <v>29</v>
      </c>
      <c r="L22" s="22" t="s">
        <v>42</v>
      </c>
      <c r="M22" s="7" t="s">
        <v>21</v>
      </c>
      <c r="N22" s="26" t="s">
        <v>43</v>
      </c>
    </row>
    <row r="23" s="1" customFormat="1" customHeight="1" spans="1:13">
      <c r="A23" s="7">
        <v>20</v>
      </c>
      <c r="B23" s="16">
        <v>181022</v>
      </c>
      <c r="C23" s="18" t="s">
        <v>97</v>
      </c>
      <c r="D23" s="18">
        <v>2</v>
      </c>
      <c r="E23" s="12" t="s">
        <v>98</v>
      </c>
      <c r="F23" s="16" t="s">
        <v>17</v>
      </c>
      <c r="G23" s="17" t="str">
        <f>REPLACE([1]Sheet1!A93,9,6,"******")</f>
        <v>14232619******1422</v>
      </c>
      <c r="H23" s="13" t="s">
        <v>99</v>
      </c>
      <c r="I23" s="18" t="s">
        <v>20</v>
      </c>
      <c r="J23" s="15"/>
      <c r="K23" s="15" t="s">
        <v>100</v>
      </c>
      <c r="L23" s="15" t="s">
        <v>35</v>
      </c>
      <c r="M23" s="7" t="s">
        <v>21</v>
      </c>
    </row>
    <row r="24" s="1" customFormat="1" customHeight="1" spans="1:13">
      <c r="A24" s="7">
        <v>21</v>
      </c>
      <c r="B24" s="16">
        <v>181023</v>
      </c>
      <c r="C24" s="18" t="s">
        <v>97</v>
      </c>
      <c r="D24" s="18">
        <v>1</v>
      </c>
      <c r="E24" s="12" t="s">
        <v>101</v>
      </c>
      <c r="F24" s="16" t="s">
        <v>53</v>
      </c>
      <c r="G24" s="17" t="str">
        <f>REPLACE([1]Sheet1!A94,9,6,"******")</f>
        <v>51082319******7039</v>
      </c>
      <c r="H24" s="13" t="s">
        <v>102</v>
      </c>
      <c r="I24" s="18" t="s">
        <v>20</v>
      </c>
      <c r="J24" s="15"/>
      <c r="K24" s="15" t="s">
        <v>103</v>
      </c>
      <c r="L24" s="15" t="s">
        <v>35</v>
      </c>
      <c r="M24" s="7" t="s">
        <v>21</v>
      </c>
    </row>
    <row r="25" s="1" customFormat="1" customHeight="1" spans="1:13">
      <c r="A25" s="7">
        <v>22</v>
      </c>
      <c r="B25" s="12">
        <v>181028</v>
      </c>
      <c r="C25" s="18" t="s">
        <v>97</v>
      </c>
      <c r="D25" s="18">
        <v>1</v>
      </c>
      <c r="E25" s="12" t="s">
        <v>104</v>
      </c>
      <c r="F25" s="12" t="s">
        <v>17</v>
      </c>
      <c r="G25" s="17" t="str">
        <f>REPLACE([1]Sheet1!A95,9,6,"******")</f>
        <v>51390219******3522</v>
      </c>
      <c r="H25" s="13" t="s">
        <v>105</v>
      </c>
      <c r="I25" s="18" t="s">
        <v>20</v>
      </c>
      <c r="J25" s="15"/>
      <c r="K25" s="15" t="s">
        <v>106</v>
      </c>
      <c r="L25" s="15" t="s">
        <v>35</v>
      </c>
      <c r="M25" s="7" t="s">
        <v>21</v>
      </c>
    </row>
    <row r="26" s="1" customFormat="1" customHeight="1" spans="1:13">
      <c r="A26" s="7">
        <v>23</v>
      </c>
      <c r="B26" s="12">
        <v>181030</v>
      </c>
      <c r="C26" s="18" t="s">
        <v>97</v>
      </c>
      <c r="D26" s="18">
        <v>1</v>
      </c>
      <c r="E26" s="12" t="s">
        <v>107</v>
      </c>
      <c r="F26" s="12" t="s">
        <v>53</v>
      </c>
      <c r="G26" s="17" t="str">
        <f>REPLACE([1]Sheet1!A97,9,6,"******")</f>
        <v>51081119******5112</v>
      </c>
      <c r="H26" s="13" t="s">
        <v>108</v>
      </c>
      <c r="I26" s="18" t="s">
        <v>20</v>
      </c>
      <c r="J26" s="15"/>
      <c r="K26" s="15" t="s">
        <v>88</v>
      </c>
      <c r="L26" s="15" t="s">
        <v>35</v>
      </c>
      <c r="M26" s="7" t="s">
        <v>21</v>
      </c>
    </row>
    <row r="27" s="1" customFormat="1" customHeight="1" spans="1:13">
      <c r="A27" s="7">
        <v>24</v>
      </c>
      <c r="B27" s="12">
        <v>181031</v>
      </c>
      <c r="C27" s="18" t="s">
        <v>97</v>
      </c>
      <c r="D27" s="18">
        <v>1</v>
      </c>
      <c r="E27" s="12" t="s">
        <v>109</v>
      </c>
      <c r="F27" s="12" t="s">
        <v>53</v>
      </c>
      <c r="G27" s="17" t="str">
        <f>REPLACE([1]Sheet1!A98,9,6,"******")</f>
        <v>62242619******7211</v>
      </c>
      <c r="H27" s="13" t="s">
        <v>110</v>
      </c>
      <c r="I27" s="18" t="s">
        <v>20</v>
      </c>
      <c r="J27" s="15"/>
      <c r="K27" s="15" t="s">
        <v>111</v>
      </c>
      <c r="L27" s="15" t="s">
        <v>35</v>
      </c>
      <c r="M27" s="7" t="s">
        <v>21</v>
      </c>
    </row>
    <row r="28" s="1" customFormat="1" customHeight="1" spans="3:14">
      <c r="C28" s="3"/>
      <c r="D28" s="3"/>
      <c r="G28" s="21"/>
      <c r="H28" s="3"/>
      <c r="N28" s="24"/>
    </row>
    <row r="29" s="1" customFormat="1" customHeight="1" spans="3:14">
      <c r="C29" s="3"/>
      <c r="D29" s="3"/>
      <c r="G29" s="21"/>
      <c r="H29" s="3"/>
      <c r="N29" s="24"/>
    </row>
    <row r="30" s="1" customFormat="1" customHeight="1" spans="3:14">
      <c r="C30" s="3"/>
      <c r="D30" s="3"/>
      <c r="G30" s="21"/>
      <c r="H30" s="3"/>
      <c r="N30" s="24"/>
    </row>
    <row r="31" s="1" customFormat="1" customHeight="1" spans="3:14">
      <c r="C31" s="3"/>
      <c r="D31" s="3"/>
      <c r="G31" s="21"/>
      <c r="H31" s="3"/>
      <c r="N31" s="24"/>
    </row>
    <row r="32" s="1" customFormat="1" customHeight="1" spans="3:14">
      <c r="C32" s="3"/>
      <c r="D32" s="3"/>
      <c r="G32" s="21"/>
      <c r="H32" s="3"/>
      <c r="N32" s="24"/>
    </row>
    <row r="33" s="1" customFormat="1" customHeight="1" spans="3:14">
      <c r="C33" s="3"/>
      <c r="D33" s="3"/>
      <c r="G33" s="21"/>
      <c r="H33" s="3"/>
      <c r="N33" s="24"/>
    </row>
    <row r="34" s="1" customFormat="1" customHeight="1" spans="3:14">
      <c r="C34" s="3"/>
      <c r="D34" s="3"/>
      <c r="G34" s="21"/>
      <c r="H34" s="3"/>
      <c r="N34" s="24"/>
    </row>
    <row r="35" s="1" customFormat="1" customHeight="1" spans="3:14">
      <c r="C35" s="3"/>
      <c r="D35" s="3"/>
      <c r="G35" s="21"/>
      <c r="H35" s="3"/>
      <c r="N35" s="24"/>
    </row>
    <row r="36" s="1" customFormat="1" customHeight="1" spans="3:8">
      <c r="C36" s="3"/>
      <c r="D36" s="3"/>
      <c r="G36" s="21"/>
      <c r="H36" s="3"/>
    </row>
    <row r="37" s="1" customFormat="1" customHeight="1" spans="3:8">
      <c r="C37" s="3"/>
      <c r="D37" s="3"/>
      <c r="G37" s="21"/>
      <c r="H37" s="3"/>
    </row>
    <row r="38" s="1" customFormat="1" customHeight="1" spans="3:8">
      <c r="C38" s="3"/>
      <c r="D38" s="3"/>
      <c r="G38" s="21"/>
      <c r="H38" s="3"/>
    </row>
    <row r="39" s="1" customFormat="1" customHeight="1" spans="3:8">
      <c r="C39" s="3"/>
      <c r="D39" s="3"/>
      <c r="G39" s="21"/>
      <c r="H39" s="3"/>
    </row>
    <row r="40" s="1" customFormat="1" customHeight="1" spans="3:8">
      <c r="C40" s="3"/>
      <c r="D40" s="3"/>
      <c r="G40" s="21"/>
      <c r="H40" s="3"/>
    </row>
    <row r="41" s="1" customFormat="1" customHeight="1" spans="3:8">
      <c r="C41" s="3"/>
      <c r="D41" s="3"/>
      <c r="G41" s="21"/>
      <c r="H41" s="3"/>
    </row>
    <row r="42" s="1" customFormat="1" customHeight="1" spans="3:8">
      <c r="C42" s="3"/>
      <c r="D42" s="3"/>
      <c r="G42" s="21"/>
      <c r="H42" s="3"/>
    </row>
    <row r="43" s="1" customFormat="1" customHeight="1" spans="3:8">
      <c r="C43" s="3"/>
      <c r="D43" s="3"/>
      <c r="G43" s="21"/>
      <c r="H43" s="3"/>
    </row>
    <row r="44" s="1" customFormat="1" customHeight="1" spans="3:8">
      <c r="C44" s="3"/>
      <c r="D44" s="3"/>
      <c r="G44" s="21"/>
      <c r="H44" s="3"/>
    </row>
    <row r="45" s="1" customFormat="1" customHeight="1" spans="3:8">
      <c r="C45" s="3"/>
      <c r="D45" s="3"/>
      <c r="G45" s="21"/>
      <c r="H45" s="3"/>
    </row>
    <row r="46" s="1" customFormat="1" customHeight="1" spans="3:8">
      <c r="C46" s="3"/>
      <c r="D46" s="3"/>
      <c r="G46" s="21"/>
      <c r="H46" s="3"/>
    </row>
    <row r="47" s="1" customFormat="1" customHeight="1" spans="3:8">
      <c r="C47" s="3"/>
      <c r="D47" s="3"/>
      <c r="G47" s="21"/>
      <c r="H47" s="3"/>
    </row>
    <row r="48" s="1" customFormat="1" customHeight="1" spans="3:8">
      <c r="C48" s="3"/>
      <c r="D48" s="3"/>
      <c r="G48" s="21"/>
      <c r="H48" s="3"/>
    </row>
    <row r="49" s="1" customFormat="1" customHeight="1" spans="3:8">
      <c r="C49" s="3"/>
      <c r="D49" s="3"/>
      <c r="G49" s="21"/>
      <c r="H49" s="3"/>
    </row>
    <row r="50" s="1" customFormat="1" customHeight="1" spans="3:8">
      <c r="C50" s="3"/>
      <c r="D50" s="3"/>
      <c r="G50" s="21"/>
      <c r="H50" s="3"/>
    </row>
    <row r="51" s="1" customFormat="1" customHeight="1" spans="3:8">
      <c r="C51" s="3"/>
      <c r="D51" s="3"/>
      <c r="G51" s="21"/>
      <c r="H51" s="3"/>
    </row>
    <row r="52" s="1" customFormat="1" customHeight="1" spans="3:8">
      <c r="C52" s="3"/>
      <c r="D52" s="3"/>
      <c r="G52" s="21"/>
      <c r="H52" s="3"/>
    </row>
    <row r="53" s="1" customFormat="1" customHeight="1" spans="3:8">
      <c r="C53" s="3"/>
      <c r="D53" s="3"/>
      <c r="G53" s="21"/>
      <c r="H53" s="3"/>
    </row>
    <row r="54" s="1" customFormat="1" customHeight="1" spans="3:8">
      <c r="C54" s="3"/>
      <c r="D54" s="3"/>
      <c r="G54" s="21"/>
      <c r="H54" s="3"/>
    </row>
    <row r="55" s="1" customFormat="1" customHeight="1" spans="3:8">
      <c r="C55" s="3"/>
      <c r="D55" s="3"/>
      <c r="G55" s="21"/>
      <c r="H55" s="3"/>
    </row>
    <row r="56" s="1" customFormat="1" customHeight="1" spans="3:8">
      <c r="C56" s="3"/>
      <c r="D56" s="3"/>
      <c r="G56" s="21"/>
      <c r="H56" s="3"/>
    </row>
    <row r="57" s="1" customFormat="1" customHeight="1" spans="3:8">
      <c r="C57" s="3"/>
      <c r="D57" s="3"/>
      <c r="G57" s="21"/>
      <c r="H57" s="3"/>
    </row>
    <row r="58" s="1" customFormat="1" customHeight="1" spans="3:8">
      <c r="C58" s="3"/>
      <c r="D58" s="3"/>
      <c r="G58" s="21"/>
      <c r="H58" s="3"/>
    </row>
    <row r="59" s="1" customFormat="1" customHeight="1" spans="3:8">
      <c r="C59" s="3"/>
      <c r="D59" s="3"/>
      <c r="G59" s="21"/>
      <c r="H59" s="3"/>
    </row>
    <row r="60" s="1" customFormat="1" customHeight="1" spans="3:8">
      <c r="C60" s="3"/>
      <c r="D60" s="3"/>
      <c r="G60" s="21"/>
      <c r="H60" s="3"/>
    </row>
    <row r="61" s="1" customFormat="1" customHeight="1" spans="3:8">
      <c r="C61" s="3"/>
      <c r="D61" s="3"/>
      <c r="G61" s="21"/>
      <c r="H61" s="3"/>
    </row>
    <row r="62" s="1" customFormat="1" customHeight="1" spans="3:8">
      <c r="C62" s="3"/>
      <c r="D62" s="3"/>
      <c r="G62" s="21"/>
      <c r="H62" s="3"/>
    </row>
    <row r="63" s="1" customFormat="1" customHeight="1" spans="3:8">
      <c r="C63" s="3"/>
      <c r="D63" s="3"/>
      <c r="G63" s="21"/>
      <c r="H63" s="3"/>
    </row>
    <row r="64" s="1" customFormat="1" customHeight="1" spans="3:8">
      <c r="C64" s="3"/>
      <c r="D64" s="3"/>
      <c r="G64" s="21"/>
      <c r="H64" s="3"/>
    </row>
    <row r="65" s="1" customFormat="1" customHeight="1" spans="3:8">
      <c r="C65" s="3"/>
      <c r="D65" s="3"/>
      <c r="G65" s="21"/>
      <c r="H65" s="3"/>
    </row>
    <row r="66" s="1" customFormat="1" customHeight="1" spans="3:8">
      <c r="C66" s="3"/>
      <c r="D66" s="3"/>
      <c r="G66" s="21"/>
      <c r="H66" s="3"/>
    </row>
    <row r="67" s="1" customFormat="1" customHeight="1" spans="3:8">
      <c r="C67" s="3"/>
      <c r="D67" s="3"/>
      <c r="G67" s="21"/>
      <c r="H67" s="3"/>
    </row>
    <row r="68" s="1" customFormat="1" customHeight="1" spans="3:8">
      <c r="C68" s="3"/>
      <c r="D68" s="3"/>
      <c r="G68" s="21"/>
      <c r="H68" s="3"/>
    </row>
    <row r="69" s="1" customFormat="1" customHeight="1" spans="3:8">
      <c r="C69" s="3"/>
      <c r="D69" s="3"/>
      <c r="G69" s="21"/>
      <c r="H69" s="3"/>
    </row>
    <row r="70" s="1" customFormat="1" customHeight="1" spans="3:8">
      <c r="C70" s="3"/>
      <c r="D70" s="3"/>
      <c r="G70" s="21"/>
      <c r="H70" s="3"/>
    </row>
    <row r="71" s="1" customFormat="1" customHeight="1" spans="3:8">
      <c r="C71" s="3"/>
      <c r="D71" s="3"/>
      <c r="G71" s="27"/>
      <c r="H71" s="3"/>
    </row>
    <row r="72" s="1" customFormat="1" customHeight="1" spans="3:8">
      <c r="C72" s="3"/>
      <c r="D72" s="3"/>
      <c r="G72" s="27"/>
      <c r="H72" s="3"/>
    </row>
    <row r="73" s="1" customFormat="1" customHeight="1" spans="3:8">
      <c r="C73" s="3"/>
      <c r="D73" s="3"/>
      <c r="G73" s="27"/>
      <c r="H73" s="3"/>
    </row>
    <row r="74" s="1" customFormat="1" customHeight="1" spans="3:8">
      <c r="C74" s="3"/>
      <c r="D74" s="3"/>
      <c r="G74" s="27"/>
      <c r="H74" s="3"/>
    </row>
    <row r="75" s="1" customFormat="1" customHeight="1" spans="3:8">
      <c r="C75" s="3"/>
      <c r="D75" s="3"/>
      <c r="G75" s="27"/>
      <c r="H75" s="3"/>
    </row>
    <row r="76" s="1" customFormat="1" customHeight="1" spans="3:8">
      <c r="C76" s="3"/>
      <c r="D76" s="3"/>
      <c r="G76" s="27"/>
      <c r="H76" s="3"/>
    </row>
    <row r="77" s="1" customFormat="1" customHeight="1" spans="3:8">
      <c r="C77" s="3"/>
      <c r="D77" s="3"/>
      <c r="G77" s="27"/>
      <c r="H77" s="3"/>
    </row>
    <row r="78" s="1" customFormat="1" customHeight="1" spans="3:8">
      <c r="C78" s="3"/>
      <c r="D78" s="3"/>
      <c r="G78" s="27"/>
      <c r="H78" s="3"/>
    </row>
    <row r="79" s="1" customFormat="1" customHeight="1" spans="3:8">
      <c r="C79" s="3"/>
      <c r="D79" s="3"/>
      <c r="G79" s="27"/>
      <c r="H79" s="3"/>
    </row>
    <row r="80" s="1" customFormat="1" customHeight="1" spans="3:8">
      <c r="C80" s="3"/>
      <c r="D80" s="3"/>
      <c r="G80" s="27"/>
      <c r="H80" s="3"/>
    </row>
    <row r="81" s="1" customFormat="1" customHeight="1" spans="3:8">
      <c r="C81" s="3"/>
      <c r="D81" s="3"/>
      <c r="G81" s="27"/>
      <c r="H81" s="3"/>
    </row>
    <row r="82" s="1" customFormat="1" customHeight="1" spans="3:8">
      <c r="C82" s="3"/>
      <c r="D82" s="3"/>
      <c r="G82" s="27"/>
      <c r="H82" s="3"/>
    </row>
    <row r="83" s="1" customFormat="1" customHeight="1" spans="3:8">
      <c r="C83" s="3"/>
      <c r="D83" s="3"/>
      <c r="G83" s="27"/>
      <c r="H83" s="3"/>
    </row>
    <row r="84" s="1" customFormat="1" customHeight="1" spans="3:8">
      <c r="C84" s="3"/>
      <c r="D84" s="3"/>
      <c r="G84" s="27"/>
      <c r="H84" s="3"/>
    </row>
    <row r="85" s="1" customFormat="1" customHeight="1" spans="3:8">
      <c r="C85" s="3"/>
      <c r="D85" s="3"/>
      <c r="G85" s="27"/>
      <c r="H85" s="3"/>
    </row>
    <row r="86" s="1" customFormat="1" customHeight="1" spans="3:8">
      <c r="C86" s="3"/>
      <c r="D86" s="3"/>
      <c r="G86" s="27"/>
      <c r="H86" s="3"/>
    </row>
    <row r="87" s="1" customFormat="1" customHeight="1" spans="3:8">
      <c r="C87" s="3"/>
      <c r="D87" s="3"/>
      <c r="G87" s="27"/>
      <c r="H87" s="3"/>
    </row>
    <row r="88" s="1" customFormat="1" customHeight="1" spans="3:8">
      <c r="C88" s="3"/>
      <c r="D88" s="3"/>
      <c r="G88" s="27"/>
      <c r="H88" s="3"/>
    </row>
    <row r="89" s="1" customFormat="1" customHeight="1" spans="3:8">
      <c r="C89" s="3"/>
      <c r="D89" s="3"/>
      <c r="G89" s="27"/>
      <c r="H89" s="3"/>
    </row>
    <row r="90" s="1" customFormat="1" customHeight="1" spans="3:8">
      <c r="C90" s="3"/>
      <c r="D90" s="3"/>
      <c r="G90" s="27"/>
      <c r="H90" s="3"/>
    </row>
    <row r="91" s="1" customFormat="1" customHeight="1" spans="3:8">
      <c r="C91" s="3"/>
      <c r="D91" s="3"/>
      <c r="G91" s="27"/>
      <c r="H91" s="3"/>
    </row>
    <row r="92" s="1" customFormat="1" customHeight="1" spans="3:8">
      <c r="C92" s="3"/>
      <c r="D92" s="3"/>
      <c r="G92" s="27"/>
      <c r="H92" s="3"/>
    </row>
    <row r="93" s="1" customFormat="1" customHeight="1" spans="3:8">
      <c r="C93" s="3"/>
      <c r="D93" s="3"/>
      <c r="G93" s="27"/>
      <c r="H93" s="3"/>
    </row>
    <row r="94" s="1" customFormat="1" customHeight="1" spans="3:8">
      <c r="C94" s="3"/>
      <c r="D94" s="3"/>
      <c r="G94" s="27"/>
      <c r="H94" s="3"/>
    </row>
    <row r="95" s="1" customFormat="1" customHeight="1" spans="3:8">
      <c r="C95" s="3"/>
      <c r="D95" s="3"/>
      <c r="G95" s="27"/>
      <c r="H95" s="3"/>
    </row>
    <row r="96" s="1" customFormat="1" customHeight="1" spans="3:8">
      <c r="C96" s="3"/>
      <c r="D96" s="3"/>
      <c r="G96" s="27"/>
      <c r="H96" s="3"/>
    </row>
  </sheetData>
  <autoFilter ref="B3:M27">
    <sortState ref="B3:M27">
      <sortCondition ref="K2" descending="1"/>
    </sortState>
    <extLst/>
  </autoFilter>
  <mergeCells count="2">
    <mergeCell ref="A1:M1"/>
    <mergeCell ref="A2:M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2019-01-13T07:26:00Z</dcterms:created>
  <dcterms:modified xsi:type="dcterms:W3CDTF">2019-02-11T07:08:10Z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