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$A$1:$AF$13</definedName>
    <definedName name="_xlnm.Print_Area" localSheetId="2">$A$1:$AF$15</definedName>
    <definedName name="_xlnm.Print_Area" localSheetId="3">$A$1:$AF$14</definedName>
    <definedName name="_xlnm.Print_Area" localSheetId="4">$A$1:$AF$12</definedName>
    <definedName name="_xlnm.Print_Area" localSheetId="5">$A$1:$AF$15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<sst xmlns="http://schemas.openxmlformats.org/spreadsheetml/2006/main" count="302" uniqueCount="153">
  <si>
    <t>小　　　计（接待）</t>
  </si>
  <si>
    <t>生活补助</t>
  </si>
  <si>
    <t>机关事业单位基本养老保险缴费</t>
  </si>
  <si>
    <t xml:space="preserve">  公共资源交易服务中心机关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</si>
  <si>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</si>
  <si>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</si>
  <si>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</si>
  <si>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</si>
  <si>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</si>
  <si>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</si>
  <si>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</si>
  <si>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</si>
  <si>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</si>
  <si>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</si>
  <si>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</si>
  <si>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三公经费支出预算表</t>
  </si>
  <si>
    <t>住房公积金</t>
  </si>
  <si>
    <t>职业年金缴费</t>
  </si>
  <si>
    <t>基本支出</t>
  </si>
  <si>
    <t xml:space="preserve">    一般行政管理事务</t>
  </si>
  <si>
    <t>公共资源交易服务中心</t>
  </si>
  <si>
    <t>收入总计</t>
  </si>
  <si>
    <t>小　　　计（因公）</t>
  </si>
  <si>
    <t xml:space="preserve">    事业单位医疗</t>
  </si>
  <si>
    <t>其他社会保障缴费</t>
  </si>
  <si>
    <t>收支预算总表</t>
  </si>
  <si>
    <t>取暖费</t>
  </si>
  <si>
    <t>上年结转</t>
  </si>
  <si>
    <t>因公出国（境）费用</t>
  </si>
  <si>
    <t xml:space="preserve">  维保费</t>
  </si>
  <si>
    <t xml:space="preserve">  律师顾问费</t>
  </si>
  <si>
    <t>当年预算财政拨款支出（公维）</t>
  </si>
  <si>
    <t>单位名称  （科目）</t>
  </si>
  <si>
    <t>当年预算财政拨款支出（购置）</t>
  </si>
  <si>
    <t>表2</t>
  </si>
  <si>
    <t>救济费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</si>
  <si>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</si>
  <si>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</si>
  <si>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</si>
  <si>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</si>
  <si>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</si>
  <si>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</si>
  <si>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</si>
  <si>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</si>
  <si>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</si>
  <si>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</si>
  <si>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</si>
  <si>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</si>
  <si>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</si>
  <si>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03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</si>
  <si>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</si>
  <si>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</si>
  <si>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</si>
  <si>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</si>
  <si>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</si>
  <si>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</si>
  <si>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</si>
  <si>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</si>
  <si>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</si>
  <si>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>公共资源交易服务中心机关</t>
  </si>
  <si>
    <t>项目</t>
  </si>
  <si>
    <t>221</t>
  </si>
  <si>
    <t>邮电费</t>
  </si>
  <si>
    <t>单位名称（科目）</t>
  </si>
  <si>
    <t xml:space="preserve">  评审专家劳务报酬费</t>
  </si>
  <si>
    <t>奖金</t>
  </si>
  <si>
    <t>类</t>
  </si>
  <si>
    <t>对个人和家庭的补助支出预算表</t>
  </si>
  <si>
    <t>六、其他收入</t>
  </si>
  <si>
    <t>单位代码</t>
  </si>
  <si>
    <t>210</t>
  </si>
  <si>
    <t>因公出国（境）支出</t>
  </si>
  <si>
    <t>绩效工资</t>
  </si>
  <si>
    <t>单位名称(科目)</t>
  </si>
  <si>
    <t>专用材料费</t>
  </si>
  <si>
    <t>购房补贴</t>
  </si>
  <si>
    <t>支出预算表</t>
  </si>
  <si>
    <t>公务接待费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</si>
  <si>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</si>
  <si>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</si>
  <si>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</si>
  <si>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</si>
  <si>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</si>
  <si>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</si>
  <si>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</si>
  <si>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</si>
  <si>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>委托业务费</t>
  </si>
  <si>
    <t>11</t>
  </si>
  <si>
    <t>村组办公费</t>
  </si>
  <si>
    <t>项目支出</t>
  </si>
  <si>
    <t>五、下级上解收入</t>
  </si>
  <si>
    <t>其他收入</t>
  </si>
  <si>
    <t>三、事业单位经营收入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</si>
  <si>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</si>
  <si>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</si>
  <si>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</si>
  <si>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</si>
  <si>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</si>
  <si>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</si>
  <si>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</si>
  <si>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</si>
  <si>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>工会经费</t>
  </si>
  <si>
    <t>项</t>
  </si>
  <si>
    <t>款</t>
  </si>
  <si>
    <t>电费</t>
  </si>
  <si>
    <t>日常公用支出预算表</t>
  </si>
  <si>
    <t>退职（役）费</t>
  </si>
  <si>
    <t xml:space="preserve">  采购专项</t>
  </si>
  <si>
    <t>合　　　计（公维）</t>
  </si>
  <si>
    <t>物业管理费</t>
  </si>
  <si>
    <t>村组干部报酬</t>
  </si>
  <si>
    <t>会议费</t>
  </si>
  <si>
    <t xml:space="preserve">    行政运行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</si>
  <si>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</si>
  <si>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</si>
  <si>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</si>
  <si>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</si>
  <si>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</si>
  <si>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</si>
  <si>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</si>
  <si>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</si>
  <si>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>二、专项支出</t>
  </si>
  <si>
    <t>表2-2</t>
  </si>
  <si>
    <t>总计</t>
  </si>
  <si>
    <t>公务用车购置</t>
  </si>
  <si>
    <t>其他对个人和家庭的补助支出</t>
  </si>
  <si>
    <t>其他交通工具运行维护</t>
  </si>
  <si>
    <t>办公费</t>
  </si>
  <si>
    <t>金额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</si>
  <si>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</si>
  <si>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</si>
  <si>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</si>
  <si>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</si>
  <si>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</si>
  <si>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</si>
  <si>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</si>
  <si>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</si>
  <si>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>专用燃料费</t>
  </si>
  <si>
    <t>当年安排</t>
  </si>
  <si>
    <t>一、基本支出</t>
  </si>
  <si>
    <t>维修（护）费</t>
  </si>
  <si>
    <t>626601</t>
  </si>
  <si>
    <t>八、上年结转</t>
  </si>
  <si>
    <t>其他工资福利支出</t>
  </si>
  <si>
    <t>201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</si>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</sst>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32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25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98" t="s">
        <v>20</v>
      </c>
      <c r="B3" s="8"/>
      <c r="C3" s="8"/>
      <c r="D3" s="8"/>
      <c r="E3" s="3"/>
      <c r="F3" s="3"/>
      <c r="G3" s="3"/>
      <c r="H3" s="1" t="s">
        <v>14</v>
      </c>
      <c r="I3" s="4"/>
      <c r="J3" s="4"/>
      <c r="K3" s="4"/>
    </row>
    <row r="4" spans="1:11" ht="30" customHeight="1">
      <c r="A4" s="174" t="s">
        <v>146</v>
      </c>
      <c r="B4" s="146"/>
      <c r="C4" s="146"/>
      <c r="D4" s="146"/>
      <c r="E4" s="147" t="s">
        <v>5</v>
      </c>
      <c r="F4" s="146"/>
      <c r="G4" s="146"/>
      <c r="H4" s="148"/>
      <c r="I4" s="4"/>
      <c r="J4" s="9"/>
      <c r="K4" s="4"/>
    </row>
    <row r="5" spans="1:11" ht="30" customHeight="1">
      <c r="A5" s="173" t="s">
        <v>52</v>
      </c>
      <c r="B5" s="150" t="s">
        <v>132</v>
      </c>
      <c r="C5" s="150" t="s">
        <v>98</v>
      </c>
      <c r="D5" s="151" t="s">
        <v>45</v>
      </c>
      <c r="E5" s="149" t="s">
        <v>52</v>
      </c>
      <c r="F5" s="150" t="s">
        <v>132</v>
      </c>
      <c r="G5" s="150" t="s">
        <v>98</v>
      </c>
      <c r="H5" s="151" t="s">
        <v>45</v>
      </c>
      <c r="I5" s="9"/>
      <c r="J5" s="4"/>
      <c r="K5" s="4"/>
    </row>
    <row r="6" spans="1:11" ht="30" customHeight="1">
      <c r="A6" s="172" t="s">
        <v>43</v>
      </c>
      <c r="B6" s="191">
        <v>1347747</v>
      </c>
      <c r="C6" s="190">
        <v>1063382</v>
      </c>
      <c r="D6" s="153">
        <f>IF(AND(C6&lt;&gt;0,TYPE(C6)=1),(B6-C6)/C6*100,0)</f>
        <v>26.74156605998597</v>
      </c>
      <c r="E6" s="152" t="s">
        <v>139</v>
      </c>
      <c r="F6" s="188">
        <v>797747</v>
      </c>
      <c r="G6" s="192">
        <v>763382</v>
      </c>
      <c r="H6" s="153">
        <f>IF(AND(G6&lt;&gt;0,TYPE(G6)=1),(F6-G6)/G6*100,0)</f>
        <v>4.501678058953447</v>
      </c>
      <c r="I6" s="4"/>
      <c r="J6" s="13"/>
      <c r="K6" s="4"/>
    </row>
    <row r="7" spans="1:11" ht="30" customHeight="1">
      <c r="A7" s="172" t="s">
        <v>56</v>
      </c>
      <c r="B7" s="197">
        <v>0</v>
      </c>
      <c r="C7" s="193">
        <v>0</v>
      </c>
      <c r="D7" s="153">
        <f>IF(AND(C7&lt;&gt;0,TYPE(C7)=1),(B7-C7)/C7*100,0)</f>
        <v>0</v>
      </c>
      <c r="E7" s="152" t="s">
        <v>120</v>
      </c>
      <c r="F7" s="190">
        <v>717081</v>
      </c>
      <c r="G7" s="195">
        <v>587318</v>
      </c>
      <c r="H7" s="153">
        <f>IF(AND(G7&lt;&gt;0,TYPE(G7)=1),(F7-G7)/G7*100,0)</f>
        <v>22.094163638778312</v>
      </c>
      <c r="I7" s="4"/>
      <c r="J7" s="9"/>
      <c r="K7" s="4"/>
    </row>
    <row r="8" spans="1:11" ht="30" customHeight="1">
      <c r="A8" s="172" t="s">
        <v>92</v>
      </c>
      <c r="B8" s="197">
        <v>0</v>
      </c>
      <c r="C8" s="192">
        <v>0</v>
      </c>
      <c r="D8" s="153">
        <f>IF(AND(C8&lt;&gt;0,TYPE(C8)=1),(B8-C8)/C8*100,0)</f>
        <v>0</v>
      </c>
      <c r="E8" s="152" t="s">
        <v>54</v>
      </c>
      <c r="F8" s="189">
        <v>80366</v>
      </c>
      <c r="G8" s="195">
        <v>79660</v>
      </c>
      <c r="H8" s="153">
        <f>IF(AND(G8&lt;&gt;0,TYPE(G8)=1),(F8-G8)/G8*100,0)</f>
        <v>0.886266633191062</v>
      </c>
      <c r="I8" s="4"/>
      <c r="J8" s="9"/>
      <c r="K8" s="9"/>
    </row>
    <row r="9" spans="1:11" ht="30" customHeight="1">
      <c r="A9" s="172" t="s">
        <v>11</v>
      </c>
      <c r="B9" s="197">
        <v>0</v>
      </c>
      <c r="C9" s="192">
        <v>0</v>
      </c>
      <c r="D9" s="153">
        <f>IF(AND(C9&lt;&gt;0,TYPE(C9)=1),(B9-C9)/C9*100,0)</f>
        <v>0</v>
      </c>
      <c r="E9" s="152" t="s">
        <v>152</v>
      </c>
      <c r="F9" s="189">
        <v>300</v>
      </c>
      <c r="G9" s="196">
        <v>360</v>
      </c>
      <c r="H9" s="153">
        <f>IF(AND(G9&lt;&gt;0,TYPE(G9)=1),(F9-G9)/G9*100,0)</f>
        <v>-16.666666666666664</v>
      </c>
      <c r="I9" s="4"/>
      <c r="J9" s="9"/>
      <c r="K9" s="9"/>
    </row>
    <row r="10" spans="1:11" ht="30" customHeight="1">
      <c r="A10" s="152" t="s">
        <v>90</v>
      </c>
      <c r="B10" s="197">
        <v>0</v>
      </c>
      <c r="C10" s="192">
        <v>0</v>
      </c>
      <c r="D10" s="153">
        <f>IF(AND(C10&lt;&gt;0,TYPE(C10)=1),(B10-C10)/C10*100,0)</f>
        <v>0</v>
      </c>
      <c r="E10" s="152" t="s">
        <v>121</v>
      </c>
      <c r="F10" s="189">
        <v>550000</v>
      </c>
      <c r="G10" s="194">
        <v>300000</v>
      </c>
      <c r="H10" s="153">
        <f>IF(AND(G10&lt;&gt;0,TYPE(G10)=1),(F10-G10)/G10*100,0)</f>
        <v>83.33333333333334</v>
      </c>
      <c r="I10" s="4"/>
      <c r="J10" s="4"/>
      <c r="K10" s="9"/>
    </row>
    <row r="11" spans="1:11" ht="30" customHeight="1">
      <c r="A11" s="152" t="s">
        <v>68</v>
      </c>
      <c r="B11" s="197">
        <v>0</v>
      </c>
      <c r="C11" s="190">
        <v>0</v>
      </c>
      <c r="D11" s="153">
        <f>IF(AND(C11&lt;&gt;0,TYPE(C11)=1),(B11-C11)/C11*100,0)</f>
        <v>0</v>
      </c>
      <c r="E11" s="154"/>
      <c r="F11" s="155"/>
      <c r="G11" s="14"/>
      <c r="H11" s="153"/>
      <c r="I11" s="4"/>
      <c r="J11" s="4"/>
      <c r="K11" s="9"/>
    </row>
    <row r="12" spans="1:11" ht="30" customHeight="1">
      <c r="A12" s="152"/>
      <c r="B12" s="155"/>
      <c r="C12" s="14"/>
      <c r="D12" s="153">
        <f>IF(AND(C12&lt;&gt;0,TYPE(C12)=1),(B12-C12)/C12*100,0)</f>
        <v>0</v>
      </c>
      <c r="E12" s="154"/>
      <c r="F12" s="156"/>
      <c r="G12" s="157"/>
      <c r="H12" s="153"/>
      <c r="I12" s="4"/>
      <c r="J12" s="9"/>
      <c r="K12" s="9"/>
    </row>
    <row r="13" spans="1:11" ht="30" customHeight="1">
      <c r="A13" s="154"/>
      <c r="B13" s="158"/>
      <c r="C13" s="159"/>
      <c r="D13" s="160"/>
      <c r="E13" s="154"/>
      <c r="F13" s="161"/>
      <c r="G13" s="157"/>
      <c r="H13" s="153"/>
      <c r="I13" s="4"/>
      <c r="J13" s="4"/>
      <c r="K13" s="9"/>
    </row>
    <row r="14" spans="1:11" ht="30" customHeight="1">
      <c r="A14" s="154"/>
      <c r="B14" s="162"/>
      <c r="C14" s="163"/>
      <c r="D14" s="160"/>
      <c r="E14" s="154"/>
      <c r="F14" s="161"/>
      <c r="G14" s="157"/>
      <c r="H14" s="164"/>
      <c r="I14" s="4"/>
      <c r="J14" s="4"/>
      <c r="K14" s="4"/>
    </row>
    <row r="15" spans="1:11" ht="30" customHeight="1">
      <c r="A15" s="165" t="s">
        <v>37</v>
      </c>
      <c r="B15" s="166">
        <f>SUM(B6:B12)</f>
        <v>1347747</v>
      </c>
      <c r="C15" s="167">
        <f>SUM(C6:C12)</f>
        <v>1063382</v>
      </c>
      <c r="D15" s="168">
        <f>IF(AND(C15&lt;&gt;0,TYPE(C15)=1),(B15-C15)/C15*100,0)</f>
        <v>26.74156605998597</v>
      </c>
      <c r="E15" s="165" t="s">
        <v>36</v>
      </c>
      <c r="F15" s="162">
        <f>SUM(F6,F10)</f>
        <v>1347747</v>
      </c>
      <c r="G15" s="162">
        <f>SUM(G6,G10)</f>
        <v>1063382</v>
      </c>
      <c r="H15" s="168">
        <f>IF(AND(G15&lt;&gt;0,TYPE(G15)=1),(F15-G15)/G15*100,0)</f>
        <v>26.74156605998597</v>
      </c>
      <c r="I15" s="4"/>
      <c r="J15" s="4"/>
      <c r="K15" s="4"/>
    </row>
    <row r="16" spans="1:11" ht="30" customHeight="1">
      <c r="A16" s="152" t="s">
        <v>131</v>
      </c>
      <c r="B16" s="188">
        <v>0</v>
      </c>
      <c r="C16" s="190">
        <v>0</v>
      </c>
      <c r="D16" s="153">
        <f>IF(AND(C16&lt;&gt;0,TYPE(C16)=1),(B16-C16)/C16*100,0)</f>
        <v>0</v>
      </c>
      <c r="E16" s="152" t="s">
        <v>80</v>
      </c>
      <c r="F16" s="190">
        <v>0</v>
      </c>
      <c r="G16" s="190">
        <v>0</v>
      </c>
      <c r="H16" s="168">
        <f>IF(AND(G16&lt;&gt;0,TYPE(G16)=1),(F16-G16)/G16*100,0)</f>
        <v>0</v>
      </c>
      <c r="I16" s="4"/>
      <c r="J16" s="4"/>
      <c r="K16" s="4"/>
    </row>
    <row r="17" spans="1:11" ht="30" customHeight="1">
      <c r="A17" s="152" t="s">
        <v>142</v>
      </c>
      <c r="B17" s="191">
        <v>0</v>
      </c>
      <c r="C17" s="189">
        <v>0</v>
      </c>
      <c r="D17" s="153">
        <f>IF(AND(C17&lt;&gt;0,TYPE(C17)=1),(B17-C17)/C17*100,0)</f>
        <v>0</v>
      </c>
      <c r="E17" s="152" t="s">
        <v>147</v>
      </c>
      <c r="F17" s="190">
        <v>0</v>
      </c>
      <c r="G17" s="190">
        <v>0</v>
      </c>
      <c r="H17" s="168">
        <f>IF(AND(G17&lt;&gt;0,TYPE(G17)=1),(F17-G17)/G17*100,0)</f>
        <v>0</v>
      </c>
      <c r="I17" s="4"/>
      <c r="J17" s="4"/>
      <c r="K17" s="4"/>
    </row>
    <row r="18" spans="1:11" ht="30" customHeight="1">
      <c r="A18" s="165"/>
      <c r="B18" s="158"/>
      <c r="C18" s="158"/>
      <c r="D18" s="160"/>
      <c r="E18" s="169"/>
      <c r="F18" s="170"/>
      <c r="G18" s="14"/>
      <c r="H18" s="153"/>
      <c r="I18" s="4"/>
      <c r="J18" s="4"/>
      <c r="K18" s="4"/>
    </row>
    <row r="19" spans="1:11" ht="30" customHeight="1">
      <c r="A19" s="165"/>
      <c r="B19" s="162"/>
      <c r="C19" s="162"/>
      <c r="D19" s="160"/>
      <c r="E19" s="165"/>
      <c r="F19" s="161"/>
      <c r="G19" s="157"/>
      <c r="H19" s="164"/>
      <c r="I19" s="4"/>
      <c r="J19" s="4"/>
      <c r="K19" s="4"/>
    </row>
    <row r="20" spans="1:11" ht="30" customHeight="1">
      <c r="A20" s="165" t="s">
        <v>21</v>
      </c>
      <c r="B20" s="162">
        <f>SUM(B15:B17)</f>
        <v>1347747</v>
      </c>
      <c r="C20" s="162">
        <f>SUM(C15:C17)</f>
        <v>1063382</v>
      </c>
      <c r="D20" s="168">
        <f>IF(AND(C20&lt;&gt;0,TYPE(C20)=1),(B20-C20)/C20*100,0)</f>
        <v>26.74156605998597</v>
      </c>
      <c r="E20" s="165" t="s">
        <v>6</v>
      </c>
      <c r="F20" s="161">
        <f>SUM(F15:F17)</f>
        <v>1347747</v>
      </c>
      <c r="G20" s="157">
        <f>SUM(G15:G15)</f>
        <v>1063382</v>
      </c>
      <c r="H20" s="153">
        <f>IF(AND(G20&lt;&gt;0,TYPE(G20)=1),(F20-G20)/G20*100,0)</f>
        <v>26.74156605998597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71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41" t="s">
        <v>96</v>
      </c>
      <c r="C2" s="141"/>
      <c r="D2" s="141"/>
      <c r="E2" s="141"/>
    </row>
    <row r="3" spans="4:6" ht="18" customHeight="1">
      <c r="D3" s="7"/>
      <c r="E3" s="10" t="s">
        <v>47</v>
      </c>
      <c r="F3" s="7"/>
    </row>
    <row r="4" spans="1:5" ht="24" customHeight="1">
      <c r="A4" s="102" t="s">
        <v>60</v>
      </c>
      <c r="B4" s="102"/>
      <c r="C4" s="102"/>
      <c r="D4" s="102"/>
      <c r="E4" s="100" t="s">
        <v>128</v>
      </c>
    </row>
    <row r="5" spans="1:5" ht="18" customHeight="1">
      <c r="A5" s="103" t="s">
        <v>150</v>
      </c>
      <c r="B5" s="103"/>
      <c r="C5" s="103"/>
      <c r="D5" s="101" t="s">
        <v>97</v>
      </c>
      <c r="E5" s="15"/>
    </row>
    <row r="6" spans="1:5" ht="20.25" customHeight="1">
      <c r="A6" s="140" t="s">
        <v>66</v>
      </c>
      <c r="B6" s="104" t="s">
        <v>103</v>
      </c>
      <c r="C6" s="104" t="s">
        <v>102</v>
      </c>
      <c r="D6" s="17"/>
      <c r="E6" s="16"/>
    </row>
    <row r="7" spans="1:6" ht="18" customHeight="1">
      <c r="A7" s="202"/>
      <c r="B7" s="201"/>
      <c r="C7" s="201"/>
      <c r="D7" s="199" t="s">
        <v>39</v>
      </c>
      <c r="E7" s="200">
        <v>550000</v>
      </c>
      <c r="F7" s="7"/>
    </row>
    <row r="8" spans="1:6" ht="18" customHeight="1">
      <c r="A8" s="202"/>
      <c r="B8" s="201"/>
      <c r="C8" s="201"/>
      <c r="D8" s="199" t="s">
        <v>59</v>
      </c>
      <c r="E8" s="200">
        <v>550000</v>
      </c>
      <c r="F8" s="7"/>
    </row>
    <row r="9" spans="1:5" ht="18" customHeight="1">
      <c r="A9" s="202" t="s">
        <v>144</v>
      </c>
      <c r="B9" s="201" t="s">
        <v>49</v>
      </c>
      <c r="C9" s="201" t="s">
        <v>79</v>
      </c>
      <c r="D9" s="199" t="s">
        <v>64</v>
      </c>
      <c r="E9" s="200">
        <v>250000</v>
      </c>
    </row>
    <row r="10" spans="1:5" ht="18" customHeight="1">
      <c r="A10" s="202" t="s">
        <v>144</v>
      </c>
      <c r="B10" s="201" t="s">
        <v>49</v>
      </c>
      <c r="C10" s="201" t="s">
        <v>79</v>
      </c>
      <c r="D10" s="199" t="s">
        <v>30</v>
      </c>
      <c r="E10" s="200">
        <v>8000</v>
      </c>
    </row>
    <row r="11" spans="1:5" ht="18" customHeight="1">
      <c r="A11" s="202" t="s">
        <v>144</v>
      </c>
      <c r="B11" s="201" t="s">
        <v>49</v>
      </c>
      <c r="C11" s="201" t="s">
        <v>79</v>
      </c>
      <c r="D11" s="199" t="s">
        <v>107</v>
      </c>
      <c r="E11" s="200">
        <v>240000</v>
      </c>
    </row>
    <row r="12" spans="1:5" ht="18" customHeight="1">
      <c r="A12" s="202" t="s">
        <v>144</v>
      </c>
      <c r="B12" s="201" t="s">
        <v>49</v>
      </c>
      <c r="C12" s="201" t="s">
        <v>79</v>
      </c>
      <c r="D12" s="199" t="s">
        <v>29</v>
      </c>
      <c r="E12" s="200">
        <v>52000</v>
      </c>
    </row>
    <row r="13" ht="18" customHeight="1">
      <c r="D13" s="139"/>
    </row>
    <row r="14" ht="18" customHeight="1">
      <c r="D14" s="139"/>
    </row>
    <row r="15" ht="18" customHeight="1">
      <c r="D15" s="139"/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10"/>
      <c r="C3" s="115"/>
      <c r="F3" s="111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14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14" t="s">
        <v>42</v>
      </c>
      <c r="B4" s="116"/>
      <c r="C4" s="114"/>
      <c r="D4" s="114"/>
      <c r="E4" s="114"/>
      <c r="F4" s="25" t="s">
        <v>123</v>
      </c>
      <c r="G4" s="27" t="s">
        <v>138</v>
      </c>
      <c r="H4" s="28"/>
      <c r="I4" s="28"/>
      <c r="J4" s="28"/>
      <c r="K4" s="28"/>
      <c r="L4" s="28"/>
      <c r="M4" s="28"/>
      <c r="N4" s="28"/>
      <c r="O4" s="28"/>
      <c r="P4" s="29"/>
      <c r="Q4" s="96" t="s">
        <v>27</v>
      </c>
      <c r="R4" s="96"/>
      <c r="S4" s="96"/>
      <c r="T4" s="96"/>
      <c r="U4" s="96"/>
      <c r="V4" s="96"/>
      <c r="W4" s="96"/>
      <c r="X4" s="96"/>
      <c r="Y4" s="96"/>
      <c r="Z4" s="96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14"/>
      <c r="B5" s="114"/>
      <c r="C5" s="114"/>
      <c r="D5" s="114"/>
      <c r="E5" s="114"/>
      <c r="F5" s="94"/>
      <c r="G5" s="30" t="s">
        <v>39</v>
      </c>
      <c r="H5" s="30" t="s">
        <v>134</v>
      </c>
      <c r="I5" s="30"/>
      <c r="J5" s="30"/>
      <c r="K5" s="30" t="s">
        <v>114</v>
      </c>
      <c r="L5" s="30"/>
      <c r="M5" s="30"/>
      <c r="N5" s="30" t="s">
        <v>91</v>
      </c>
      <c r="O5" s="30"/>
      <c r="P5" s="30"/>
      <c r="Q5" s="30" t="s">
        <v>39</v>
      </c>
      <c r="R5" s="30" t="s">
        <v>134</v>
      </c>
      <c r="S5" s="30"/>
      <c r="T5" s="30"/>
      <c r="U5" s="30" t="s">
        <v>114</v>
      </c>
      <c r="V5" s="30"/>
      <c r="W5" s="30"/>
      <c r="X5" s="30" t="s">
        <v>91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150</v>
      </c>
      <c r="B6" s="25"/>
      <c r="C6" s="25"/>
      <c r="D6" s="112" t="s">
        <v>69</v>
      </c>
      <c r="E6" s="112" t="s">
        <v>63</v>
      </c>
      <c r="F6" s="94"/>
      <c r="G6" s="30"/>
      <c r="H6" s="30" t="s">
        <v>83</v>
      </c>
      <c r="I6" s="30" t="s">
        <v>18</v>
      </c>
      <c r="J6" s="31" t="s">
        <v>89</v>
      </c>
      <c r="K6" s="30" t="s">
        <v>83</v>
      </c>
      <c r="L6" s="30" t="s">
        <v>18</v>
      </c>
      <c r="M6" s="31" t="s">
        <v>89</v>
      </c>
      <c r="N6" s="30" t="s">
        <v>83</v>
      </c>
      <c r="O6" s="30" t="s">
        <v>18</v>
      </c>
      <c r="P6" s="31" t="s">
        <v>89</v>
      </c>
      <c r="Q6" s="30"/>
      <c r="R6" s="30" t="s">
        <v>83</v>
      </c>
      <c r="S6" s="30" t="s">
        <v>18</v>
      </c>
      <c r="T6" s="31" t="s">
        <v>89</v>
      </c>
      <c r="U6" s="30" t="s">
        <v>83</v>
      </c>
      <c r="V6" s="30" t="s">
        <v>18</v>
      </c>
      <c r="W6" s="31" t="s">
        <v>89</v>
      </c>
      <c r="X6" s="30" t="s">
        <v>83</v>
      </c>
      <c r="Y6" s="30" t="s">
        <v>18</v>
      </c>
      <c r="Z6" s="31" t="s">
        <v>89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5" t="s">
        <v>66</v>
      </c>
      <c r="B7" s="75" t="s">
        <v>103</v>
      </c>
      <c r="C7" s="75" t="s">
        <v>102</v>
      </c>
      <c r="D7" s="113"/>
      <c r="E7" s="113"/>
      <c r="F7" s="26"/>
      <c r="G7" s="106"/>
      <c r="H7" s="106"/>
      <c r="I7" s="106"/>
      <c r="J7" s="77"/>
      <c r="K7" s="106"/>
      <c r="L7" s="106"/>
      <c r="M7" s="77"/>
      <c r="N7" s="106"/>
      <c r="O7" s="106"/>
      <c r="P7" s="77"/>
      <c r="Q7" s="106"/>
      <c r="R7" s="106"/>
      <c r="S7" s="106"/>
      <c r="T7" s="77"/>
      <c r="U7" s="106"/>
      <c r="V7" s="106"/>
      <c r="W7" s="77"/>
      <c r="X7" s="106"/>
      <c r="Y7" s="106"/>
      <c r="Z7" s="77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206"/>
      <c r="B8" s="207"/>
      <c r="C8" s="206"/>
      <c r="D8" s="207"/>
      <c r="E8" s="204" t="s">
        <v>39</v>
      </c>
      <c r="F8" s="190">
        <v>1347747</v>
      </c>
      <c r="G8" s="203">
        <v>1347747</v>
      </c>
      <c r="H8" s="203">
        <v>1347747</v>
      </c>
      <c r="I8" s="205">
        <v>797747</v>
      </c>
      <c r="J8" s="191">
        <v>550000</v>
      </c>
      <c r="K8" s="190">
        <v>0</v>
      </c>
      <c r="L8" s="205">
        <v>0</v>
      </c>
      <c r="M8" s="191">
        <v>0</v>
      </c>
      <c r="N8" s="190">
        <v>0</v>
      </c>
      <c r="O8" s="205">
        <v>0</v>
      </c>
      <c r="P8" s="191">
        <v>0</v>
      </c>
      <c r="Q8" s="190">
        <v>0</v>
      </c>
      <c r="R8" s="203">
        <v>0</v>
      </c>
      <c r="S8" s="203">
        <v>0</v>
      </c>
      <c r="T8" s="203">
        <v>0</v>
      </c>
      <c r="U8" s="203">
        <v>0</v>
      </c>
      <c r="V8" s="203">
        <v>0</v>
      </c>
      <c r="W8" s="203">
        <v>0</v>
      </c>
      <c r="X8" s="203">
        <v>0</v>
      </c>
      <c r="Y8" s="203">
        <v>0</v>
      </c>
      <c r="Z8" s="203">
        <v>0</v>
      </c>
      <c r="AA8" s="108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206"/>
      <c r="B9" s="207"/>
      <c r="C9" s="206"/>
      <c r="D9" s="207"/>
      <c r="E9" s="204" t="s">
        <v>20</v>
      </c>
      <c r="F9" s="190">
        <v>1347747</v>
      </c>
      <c r="G9" s="203">
        <v>1347747</v>
      </c>
      <c r="H9" s="203">
        <v>1347747</v>
      </c>
      <c r="I9" s="205">
        <v>797747</v>
      </c>
      <c r="J9" s="191">
        <v>550000</v>
      </c>
      <c r="K9" s="190">
        <v>0</v>
      </c>
      <c r="L9" s="205">
        <v>0</v>
      </c>
      <c r="M9" s="191">
        <v>0</v>
      </c>
      <c r="N9" s="190">
        <v>0</v>
      </c>
      <c r="O9" s="205">
        <v>0</v>
      </c>
      <c r="P9" s="191">
        <v>0</v>
      </c>
      <c r="Q9" s="190">
        <v>0</v>
      </c>
      <c r="R9" s="203">
        <v>0</v>
      </c>
      <c r="S9" s="203">
        <v>0</v>
      </c>
      <c r="T9" s="203">
        <v>0</v>
      </c>
      <c r="U9" s="203">
        <v>0</v>
      </c>
      <c r="V9" s="203">
        <v>0</v>
      </c>
      <c r="W9" s="203">
        <v>0</v>
      </c>
      <c r="X9" s="203">
        <v>0</v>
      </c>
      <c r="Y9" s="203">
        <v>0</v>
      </c>
      <c r="Z9" s="203">
        <v>0</v>
      </c>
      <c r="AA9" s="109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206"/>
      <c r="B10" s="207"/>
      <c r="C10" s="206"/>
      <c r="D10" s="207"/>
      <c r="E10" s="204" t="s">
        <v>3</v>
      </c>
      <c r="F10" s="190">
        <v>1347747</v>
      </c>
      <c r="G10" s="203">
        <v>1347747</v>
      </c>
      <c r="H10" s="203">
        <v>1347747</v>
      </c>
      <c r="I10" s="205">
        <v>797747</v>
      </c>
      <c r="J10" s="191">
        <v>550000</v>
      </c>
      <c r="K10" s="190">
        <v>0</v>
      </c>
      <c r="L10" s="205">
        <v>0</v>
      </c>
      <c r="M10" s="191">
        <v>0</v>
      </c>
      <c r="N10" s="190">
        <v>0</v>
      </c>
      <c r="O10" s="205">
        <v>0</v>
      </c>
      <c r="P10" s="191">
        <v>0</v>
      </c>
      <c r="Q10" s="190">
        <v>0</v>
      </c>
      <c r="R10" s="203">
        <v>0</v>
      </c>
      <c r="S10" s="203">
        <v>0</v>
      </c>
      <c r="T10" s="203">
        <v>0</v>
      </c>
      <c r="U10" s="203">
        <v>0</v>
      </c>
      <c r="V10" s="203">
        <v>0</v>
      </c>
      <c r="W10" s="203">
        <v>0</v>
      </c>
      <c r="X10" s="203">
        <v>0</v>
      </c>
      <c r="Y10" s="203">
        <v>0</v>
      </c>
      <c r="Z10" s="203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206" t="s">
        <v>144</v>
      </c>
      <c r="B11" s="207" t="s">
        <v>49</v>
      </c>
      <c r="C11" s="206" t="s">
        <v>79</v>
      </c>
      <c r="D11" s="207" t="s">
        <v>141</v>
      </c>
      <c r="E11" s="204" t="s">
        <v>19</v>
      </c>
      <c r="F11" s="190">
        <v>550000</v>
      </c>
      <c r="G11" s="203">
        <v>550000</v>
      </c>
      <c r="H11" s="203">
        <v>550000</v>
      </c>
      <c r="I11" s="205">
        <v>0</v>
      </c>
      <c r="J11" s="191">
        <v>550000</v>
      </c>
      <c r="K11" s="190">
        <v>0</v>
      </c>
      <c r="L11" s="205">
        <v>0</v>
      </c>
      <c r="M11" s="191">
        <v>0</v>
      </c>
      <c r="N11" s="190">
        <v>0</v>
      </c>
      <c r="O11" s="205">
        <v>0</v>
      </c>
      <c r="P11" s="191">
        <v>0</v>
      </c>
      <c r="Q11" s="190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3">
        <v>0</v>
      </c>
      <c r="Y11" s="203">
        <v>0</v>
      </c>
      <c r="Z11" s="203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206" t="s">
        <v>41</v>
      </c>
      <c r="B12" s="207" t="s">
        <v>117</v>
      </c>
      <c r="C12" s="206" t="s">
        <v>117</v>
      </c>
      <c r="D12" s="207" t="s">
        <v>141</v>
      </c>
      <c r="E12" s="204" t="s">
        <v>40</v>
      </c>
      <c r="F12" s="190">
        <v>102583</v>
      </c>
      <c r="G12" s="203">
        <v>102583</v>
      </c>
      <c r="H12" s="203">
        <v>102583</v>
      </c>
      <c r="I12" s="205">
        <v>102583</v>
      </c>
      <c r="J12" s="191">
        <v>0</v>
      </c>
      <c r="K12" s="190">
        <v>0</v>
      </c>
      <c r="L12" s="205">
        <v>0</v>
      </c>
      <c r="M12" s="191">
        <v>0</v>
      </c>
      <c r="N12" s="190">
        <v>0</v>
      </c>
      <c r="O12" s="205">
        <v>0</v>
      </c>
      <c r="P12" s="191">
        <v>0</v>
      </c>
      <c r="Q12" s="190">
        <v>0</v>
      </c>
      <c r="R12" s="203">
        <v>0</v>
      </c>
      <c r="S12" s="203">
        <v>0</v>
      </c>
      <c r="T12" s="203">
        <v>0</v>
      </c>
      <c r="U12" s="203">
        <v>0</v>
      </c>
      <c r="V12" s="203">
        <v>0</v>
      </c>
      <c r="W12" s="203">
        <v>0</v>
      </c>
      <c r="X12" s="203">
        <v>0</v>
      </c>
      <c r="Y12" s="203">
        <v>0</v>
      </c>
      <c r="Z12" s="203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206" t="s">
        <v>61</v>
      </c>
      <c r="B13" s="207" t="s">
        <v>79</v>
      </c>
      <c r="C13" s="206" t="s">
        <v>119</v>
      </c>
      <c r="D13" s="207" t="s">
        <v>141</v>
      </c>
      <c r="E13" s="204" t="s">
        <v>151</v>
      </c>
      <c r="F13" s="190">
        <v>61550</v>
      </c>
      <c r="G13" s="203">
        <v>61550</v>
      </c>
      <c r="H13" s="203">
        <v>61550</v>
      </c>
      <c r="I13" s="205">
        <v>61550</v>
      </c>
      <c r="J13" s="191">
        <v>0</v>
      </c>
      <c r="K13" s="190">
        <v>0</v>
      </c>
      <c r="L13" s="205">
        <v>0</v>
      </c>
      <c r="M13" s="191">
        <v>0</v>
      </c>
      <c r="N13" s="190">
        <v>0</v>
      </c>
      <c r="O13" s="205">
        <v>0</v>
      </c>
      <c r="P13" s="191">
        <v>0</v>
      </c>
      <c r="Q13" s="190">
        <v>0</v>
      </c>
      <c r="R13" s="203">
        <v>0</v>
      </c>
      <c r="S13" s="203">
        <v>0</v>
      </c>
      <c r="T13" s="203">
        <v>0</v>
      </c>
      <c r="U13" s="203">
        <v>0</v>
      </c>
      <c r="V13" s="203">
        <v>0</v>
      </c>
      <c r="W13" s="203">
        <v>0</v>
      </c>
      <c r="X13" s="203">
        <v>0</v>
      </c>
      <c r="Y13" s="203">
        <v>0</v>
      </c>
      <c r="Z13" s="203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206" t="s">
        <v>70</v>
      </c>
      <c r="B14" s="207" t="s">
        <v>87</v>
      </c>
      <c r="C14" s="206" t="s">
        <v>79</v>
      </c>
      <c r="D14" s="207" t="s">
        <v>141</v>
      </c>
      <c r="E14" s="204" t="s">
        <v>23</v>
      </c>
      <c r="F14" s="190">
        <v>40032</v>
      </c>
      <c r="G14" s="203">
        <v>40032</v>
      </c>
      <c r="H14" s="203">
        <v>40032</v>
      </c>
      <c r="I14" s="205">
        <v>40032</v>
      </c>
      <c r="J14" s="191">
        <v>0</v>
      </c>
      <c r="K14" s="190">
        <v>0</v>
      </c>
      <c r="L14" s="205">
        <v>0</v>
      </c>
      <c r="M14" s="191">
        <v>0</v>
      </c>
      <c r="N14" s="190">
        <v>0</v>
      </c>
      <c r="O14" s="205">
        <v>0</v>
      </c>
      <c r="P14" s="191">
        <v>0</v>
      </c>
      <c r="Q14" s="190">
        <v>0</v>
      </c>
      <c r="R14" s="203">
        <v>0</v>
      </c>
      <c r="S14" s="203">
        <v>0</v>
      </c>
      <c r="T14" s="203">
        <v>0</v>
      </c>
      <c r="U14" s="203">
        <v>0</v>
      </c>
      <c r="V14" s="203">
        <v>0</v>
      </c>
      <c r="W14" s="203">
        <v>0</v>
      </c>
      <c r="X14" s="203">
        <v>0</v>
      </c>
      <c r="Y14" s="203">
        <v>0</v>
      </c>
      <c r="Z14" s="203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206" t="s">
        <v>144</v>
      </c>
      <c r="B15" s="207" t="s">
        <v>49</v>
      </c>
      <c r="C15" s="206" t="s">
        <v>119</v>
      </c>
      <c r="D15" s="207" t="s">
        <v>141</v>
      </c>
      <c r="E15" s="204" t="s">
        <v>112</v>
      </c>
      <c r="F15" s="190">
        <v>593582</v>
      </c>
      <c r="G15" s="203">
        <v>593582</v>
      </c>
      <c r="H15" s="203">
        <v>593582</v>
      </c>
      <c r="I15" s="205">
        <v>593582</v>
      </c>
      <c r="J15" s="191">
        <v>0</v>
      </c>
      <c r="K15" s="190">
        <v>0</v>
      </c>
      <c r="L15" s="205">
        <v>0</v>
      </c>
      <c r="M15" s="191">
        <v>0</v>
      </c>
      <c r="N15" s="190">
        <v>0</v>
      </c>
      <c r="O15" s="205">
        <v>0</v>
      </c>
      <c r="P15" s="191">
        <v>0</v>
      </c>
      <c r="Q15" s="190">
        <v>0</v>
      </c>
      <c r="R15" s="203">
        <v>0</v>
      </c>
      <c r="S15" s="203">
        <v>0</v>
      </c>
      <c r="T15" s="203">
        <v>0</v>
      </c>
      <c r="U15" s="203">
        <v>0</v>
      </c>
      <c r="V15" s="203">
        <v>0</v>
      </c>
      <c r="W15" s="203">
        <v>0</v>
      </c>
      <c r="X15" s="203">
        <v>0</v>
      </c>
      <c r="Y15" s="203">
        <v>0</v>
      </c>
      <c r="Z15" s="203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23"/>
      <c r="B16" s="23"/>
      <c r="C16" s="23"/>
      <c r="D16" s="23"/>
      <c r="E16" s="37"/>
      <c r="F16" s="37"/>
      <c r="G16" s="2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38"/>
      <c r="B17" s="38"/>
      <c r="C17" s="38"/>
      <c r="D17" s="38"/>
      <c r="E17" s="38"/>
      <c r="F17" s="38"/>
      <c r="G17" s="23"/>
      <c r="H17" s="34"/>
      <c r="I17" s="34"/>
      <c r="J17" s="34"/>
      <c r="K17" s="34"/>
      <c r="L17" s="34"/>
      <c r="M17" s="34"/>
      <c r="N17" s="34"/>
      <c r="O17" s="34"/>
      <c r="P17" s="34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</row>
    <row r="18" spans="1:227" ht="19.5" customHeight="1">
      <c r="A18" s="20"/>
      <c r="B18" s="20"/>
      <c r="C18" s="20"/>
      <c r="D18" s="20"/>
      <c r="E18" s="20"/>
      <c r="F18" s="20"/>
      <c r="G18" s="20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</row>
    <row r="19" spans="1:227" ht="19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</row>
    <row r="20" spans="1:227" ht="19.5" customHeight="1">
      <c r="A20" s="39"/>
      <c r="B20" s="39"/>
      <c r="C20" s="39"/>
      <c r="D20" s="39"/>
      <c r="E20" s="39"/>
      <c r="F20" s="39"/>
      <c r="G20" s="39"/>
      <c r="H20" s="39"/>
      <c r="I20" s="105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</row>
    <row r="21" spans="1:227" ht="19.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</row>
    <row r="22" spans="1:227" ht="19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</row>
    <row r="23" spans="1:227" ht="19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</row>
    <row r="24" spans="1:227" ht="19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</row>
    <row r="25" spans="1:227" ht="19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</row>
    <row r="26" spans="1:227" ht="19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</row>
    <row r="27" spans="1:227" ht="19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</row>
    <row r="28" spans="1:227" ht="19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</row>
    <row r="29" spans="1:227" ht="19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</row>
    <row r="30" spans="1:227" ht="19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</row>
    <row r="31" spans="1:227" ht="19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</row>
    <row r="32" spans="1:227" ht="19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</row>
    <row r="33" spans="1:227" ht="19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</row>
    <row r="34" spans="1:227" ht="19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</row>
    <row r="35" spans="1:227" ht="19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40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3"/>
    </row>
    <row r="2" spans="1:21" ht="22.5" customHeight="1">
      <c r="A2" s="44" t="s">
        <v>82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3"/>
    </row>
    <row r="3" spans="1:21" ht="19.5" customHeight="1">
      <c r="A3" s="45"/>
      <c r="B3" s="45"/>
      <c r="C3" s="45"/>
      <c r="D3" s="45"/>
      <c r="E3" s="4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 t="s">
        <v>14</v>
      </c>
      <c r="U3" s="47"/>
    </row>
    <row r="4" spans="1:21" ht="19.5" customHeight="1">
      <c r="A4" s="48" t="s">
        <v>42</v>
      </c>
      <c r="B4" s="48"/>
      <c r="C4" s="48"/>
      <c r="D4" s="48"/>
      <c r="E4" s="97"/>
      <c r="F4" s="49" t="s">
        <v>39</v>
      </c>
      <c r="G4" s="49" t="s">
        <v>130</v>
      </c>
      <c r="H4" s="50" t="s">
        <v>51</v>
      </c>
      <c r="I4" s="50" t="s">
        <v>65</v>
      </c>
      <c r="J4" s="15" t="s">
        <v>24</v>
      </c>
      <c r="K4" s="98" t="s">
        <v>2</v>
      </c>
      <c r="L4" s="145" t="s">
        <v>17</v>
      </c>
      <c r="M4" s="145" t="s">
        <v>115</v>
      </c>
      <c r="N4" s="145" t="s">
        <v>136</v>
      </c>
      <c r="O4" s="145" t="s">
        <v>16</v>
      </c>
      <c r="P4" s="145" t="s">
        <v>133</v>
      </c>
      <c r="Q4" s="143" t="s">
        <v>99</v>
      </c>
      <c r="R4" s="50" t="s">
        <v>81</v>
      </c>
      <c r="S4" s="15" t="s">
        <v>72</v>
      </c>
      <c r="T4" s="15" t="s">
        <v>143</v>
      </c>
      <c r="U4" s="47"/>
    </row>
    <row r="5" spans="1:21" ht="19.5" customHeight="1">
      <c r="A5" s="48" t="s">
        <v>150</v>
      </c>
      <c r="B5" s="48"/>
      <c r="C5" s="48"/>
      <c r="D5" s="98" t="s">
        <v>69</v>
      </c>
      <c r="E5" s="50" t="s">
        <v>73</v>
      </c>
      <c r="F5" s="99"/>
      <c r="G5" s="49"/>
      <c r="H5" s="50"/>
      <c r="I5" s="50"/>
      <c r="J5" s="15"/>
      <c r="K5" s="98"/>
      <c r="L5" s="145"/>
      <c r="M5" s="145"/>
      <c r="N5" s="145"/>
      <c r="O5" s="145"/>
      <c r="P5" s="145"/>
      <c r="Q5" s="143"/>
      <c r="R5" s="50"/>
      <c r="S5" s="15"/>
      <c r="T5" s="15"/>
      <c r="U5" s="47"/>
    </row>
    <row r="6" spans="1:21" ht="18" customHeight="1">
      <c r="A6" s="117" t="s">
        <v>66</v>
      </c>
      <c r="B6" s="117" t="s">
        <v>103</v>
      </c>
      <c r="C6" s="117" t="s">
        <v>102</v>
      </c>
      <c r="D6" s="118"/>
      <c r="E6" s="119"/>
      <c r="F6" s="123"/>
      <c r="G6" s="120"/>
      <c r="H6" s="119"/>
      <c r="I6" s="119"/>
      <c r="J6" s="16"/>
      <c r="K6" s="118"/>
      <c r="L6" s="106"/>
      <c r="M6" s="106"/>
      <c r="N6" s="106"/>
      <c r="O6" s="106"/>
      <c r="P6" s="106"/>
      <c r="Q6" s="144"/>
      <c r="R6" s="119"/>
      <c r="S6" s="16"/>
      <c r="T6" s="16"/>
      <c r="U6" s="47"/>
    </row>
    <row r="7" spans="1:21" ht="19.5" customHeight="1">
      <c r="A7" s="212"/>
      <c r="B7" s="212"/>
      <c r="C7" s="212"/>
      <c r="D7" s="212"/>
      <c r="E7" s="213" t="s">
        <v>39</v>
      </c>
      <c r="F7" s="208">
        <v>717081</v>
      </c>
      <c r="G7" s="209">
        <v>265488</v>
      </c>
      <c r="H7" s="210">
        <v>8748</v>
      </c>
      <c r="I7" s="210">
        <v>0</v>
      </c>
      <c r="J7" s="208">
        <v>0</v>
      </c>
      <c r="K7" s="209">
        <v>102583</v>
      </c>
      <c r="L7" s="208">
        <v>0</v>
      </c>
      <c r="M7" s="211">
        <v>40032</v>
      </c>
      <c r="N7" s="211">
        <v>0</v>
      </c>
      <c r="O7" s="211">
        <v>61550</v>
      </c>
      <c r="P7" s="211">
        <v>0</v>
      </c>
      <c r="Q7" s="211">
        <v>0</v>
      </c>
      <c r="R7" s="209">
        <v>0</v>
      </c>
      <c r="S7" s="210">
        <v>238680</v>
      </c>
      <c r="T7" s="208">
        <v>0</v>
      </c>
      <c r="U7" s="51"/>
    </row>
    <row r="8" spans="1:21" ht="19.5" customHeight="1">
      <c r="A8" s="212"/>
      <c r="B8" s="212"/>
      <c r="C8" s="212"/>
      <c r="D8" s="212"/>
      <c r="E8" s="213" t="s">
        <v>20</v>
      </c>
      <c r="F8" s="208">
        <v>717081</v>
      </c>
      <c r="G8" s="209">
        <v>265488</v>
      </c>
      <c r="H8" s="210">
        <v>8748</v>
      </c>
      <c r="I8" s="210">
        <v>0</v>
      </c>
      <c r="J8" s="208">
        <v>0</v>
      </c>
      <c r="K8" s="209">
        <v>102583</v>
      </c>
      <c r="L8" s="208">
        <v>0</v>
      </c>
      <c r="M8" s="211">
        <v>40032</v>
      </c>
      <c r="N8" s="211">
        <v>0</v>
      </c>
      <c r="O8" s="211">
        <v>61550</v>
      </c>
      <c r="P8" s="211">
        <v>0</v>
      </c>
      <c r="Q8" s="211">
        <v>0</v>
      </c>
      <c r="R8" s="209">
        <v>0</v>
      </c>
      <c r="S8" s="210">
        <v>238680</v>
      </c>
      <c r="T8" s="208">
        <v>0</v>
      </c>
      <c r="U8" s="122"/>
    </row>
    <row r="9" spans="1:21" ht="19.5" customHeight="1">
      <c r="A9" s="212"/>
      <c r="B9" s="212"/>
      <c r="C9" s="212"/>
      <c r="D9" s="212"/>
      <c r="E9" s="213" t="s">
        <v>3</v>
      </c>
      <c r="F9" s="208">
        <v>717081</v>
      </c>
      <c r="G9" s="209">
        <v>265488</v>
      </c>
      <c r="H9" s="210">
        <v>8748</v>
      </c>
      <c r="I9" s="210">
        <v>0</v>
      </c>
      <c r="J9" s="208">
        <v>0</v>
      </c>
      <c r="K9" s="209">
        <v>102583</v>
      </c>
      <c r="L9" s="208">
        <v>0</v>
      </c>
      <c r="M9" s="211">
        <v>40032</v>
      </c>
      <c r="N9" s="211">
        <v>0</v>
      </c>
      <c r="O9" s="211">
        <v>61550</v>
      </c>
      <c r="P9" s="211">
        <v>0</v>
      </c>
      <c r="Q9" s="211">
        <v>0</v>
      </c>
      <c r="R9" s="209">
        <v>0</v>
      </c>
      <c r="S9" s="210">
        <v>238680</v>
      </c>
      <c r="T9" s="208">
        <v>0</v>
      </c>
      <c r="U9" s="121"/>
    </row>
    <row r="10" spans="1:21" ht="19.5" customHeight="1">
      <c r="A10" s="212" t="s">
        <v>144</v>
      </c>
      <c r="B10" s="212" t="s">
        <v>49</v>
      </c>
      <c r="C10" s="212" t="s">
        <v>119</v>
      </c>
      <c r="D10" s="212" t="s">
        <v>141</v>
      </c>
      <c r="E10" s="213" t="s">
        <v>112</v>
      </c>
      <c r="F10" s="208">
        <v>512916</v>
      </c>
      <c r="G10" s="209">
        <v>265488</v>
      </c>
      <c r="H10" s="210">
        <v>8748</v>
      </c>
      <c r="I10" s="210">
        <v>0</v>
      </c>
      <c r="J10" s="208">
        <v>0</v>
      </c>
      <c r="K10" s="209">
        <v>0</v>
      </c>
      <c r="L10" s="208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09">
        <v>0</v>
      </c>
      <c r="S10" s="210">
        <v>238680</v>
      </c>
      <c r="T10" s="208">
        <v>0</v>
      </c>
      <c r="U10" s="54"/>
    </row>
    <row r="11" spans="1:21" ht="19.5" customHeight="1">
      <c r="A11" s="212" t="s">
        <v>41</v>
      </c>
      <c r="B11" s="212" t="s">
        <v>117</v>
      </c>
      <c r="C11" s="212" t="s">
        <v>117</v>
      </c>
      <c r="D11" s="212" t="s">
        <v>141</v>
      </c>
      <c r="E11" s="213" t="s">
        <v>40</v>
      </c>
      <c r="F11" s="208">
        <v>102583</v>
      </c>
      <c r="G11" s="209">
        <v>0</v>
      </c>
      <c r="H11" s="210">
        <v>0</v>
      </c>
      <c r="I11" s="210">
        <v>0</v>
      </c>
      <c r="J11" s="208">
        <v>0</v>
      </c>
      <c r="K11" s="209">
        <v>102583</v>
      </c>
      <c r="L11" s="208">
        <v>0</v>
      </c>
      <c r="M11" s="211">
        <v>0</v>
      </c>
      <c r="N11" s="211">
        <v>0</v>
      </c>
      <c r="O11" s="211">
        <v>0</v>
      </c>
      <c r="P11" s="211">
        <v>0</v>
      </c>
      <c r="Q11" s="211">
        <v>0</v>
      </c>
      <c r="R11" s="209">
        <v>0</v>
      </c>
      <c r="S11" s="210">
        <v>0</v>
      </c>
      <c r="T11" s="208">
        <v>0</v>
      </c>
      <c r="U11" s="54"/>
    </row>
    <row r="12" spans="1:21" ht="19.5" customHeight="1">
      <c r="A12" s="212" t="s">
        <v>70</v>
      </c>
      <c r="B12" s="212" t="s">
        <v>87</v>
      </c>
      <c r="C12" s="212" t="s">
        <v>79</v>
      </c>
      <c r="D12" s="212" t="s">
        <v>141</v>
      </c>
      <c r="E12" s="213" t="s">
        <v>23</v>
      </c>
      <c r="F12" s="208">
        <v>40032</v>
      </c>
      <c r="G12" s="209">
        <v>0</v>
      </c>
      <c r="H12" s="210">
        <v>0</v>
      </c>
      <c r="I12" s="210">
        <v>0</v>
      </c>
      <c r="J12" s="208">
        <v>0</v>
      </c>
      <c r="K12" s="209">
        <v>0</v>
      </c>
      <c r="L12" s="208">
        <v>0</v>
      </c>
      <c r="M12" s="211">
        <v>40032</v>
      </c>
      <c r="N12" s="211">
        <v>0</v>
      </c>
      <c r="O12" s="211">
        <v>0</v>
      </c>
      <c r="P12" s="211">
        <v>0</v>
      </c>
      <c r="Q12" s="211">
        <v>0</v>
      </c>
      <c r="R12" s="209">
        <v>0</v>
      </c>
      <c r="S12" s="210">
        <v>0</v>
      </c>
      <c r="T12" s="208">
        <v>0</v>
      </c>
      <c r="U12" s="54"/>
    </row>
    <row r="13" spans="1:21" ht="19.5" customHeight="1">
      <c r="A13" s="212" t="s">
        <v>61</v>
      </c>
      <c r="B13" s="212" t="s">
        <v>79</v>
      </c>
      <c r="C13" s="212" t="s">
        <v>119</v>
      </c>
      <c r="D13" s="212" t="s">
        <v>141</v>
      </c>
      <c r="E13" s="213" t="s">
        <v>151</v>
      </c>
      <c r="F13" s="208">
        <v>61550</v>
      </c>
      <c r="G13" s="209">
        <v>0</v>
      </c>
      <c r="H13" s="210">
        <v>0</v>
      </c>
      <c r="I13" s="210">
        <v>0</v>
      </c>
      <c r="J13" s="208">
        <v>0</v>
      </c>
      <c r="K13" s="209">
        <v>0</v>
      </c>
      <c r="L13" s="208">
        <v>0</v>
      </c>
      <c r="M13" s="211">
        <v>0</v>
      </c>
      <c r="N13" s="211">
        <v>0</v>
      </c>
      <c r="O13" s="211">
        <v>61550</v>
      </c>
      <c r="P13" s="211">
        <v>0</v>
      </c>
      <c r="Q13" s="211">
        <v>0</v>
      </c>
      <c r="R13" s="209">
        <v>0</v>
      </c>
      <c r="S13" s="210">
        <v>0</v>
      </c>
      <c r="T13" s="208">
        <v>0</v>
      </c>
      <c r="U13" s="54"/>
    </row>
    <row r="14" spans="1:21" ht="19.5" customHeight="1">
      <c r="A14" s="52"/>
      <c r="B14" s="52"/>
      <c r="C14" s="52"/>
      <c r="D14" s="52"/>
      <c r="E14" s="55"/>
      <c r="F14" s="52"/>
      <c r="G14" s="52"/>
      <c r="H14" s="52"/>
      <c r="I14" s="53"/>
      <c r="J14" s="52"/>
      <c r="K14" s="53"/>
      <c r="L14" s="53"/>
      <c r="M14" s="53"/>
      <c r="N14" s="53"/>
      <c r="O14" s="53"/>
      <c r="P14" s="53"/>
      <c r="Q14" s="52"/>
      <c r="R14" s="52"/>
      <c r="S14" s="53"/>
      <c r="T14" s="53"/>
      <c r="U14" s="54"/>
    </row>
    <row r="15" spans="1:21" ht="19.5" customHeight="1">
      <c r="A15" s="52"/>
      <c r="B15" s="52"/>
      <c r="C15" s="52"/>
      <c r="D15" s="52"/>
      <c r="E15" s="55"/>
      <c r="F15" s="52"/>
      <c r="G15" s="52"/>
      <c r="H15" s="52"/>
      <c r="I15" s="53"/>
      <c r="J15" s="52"/>
      <c r="K15" s="53"/>
      <c r="L15" s="53"/>
      <c r="M15" s="53"/>
      <c r="N15" s="53"/>
      <c r="O15" s="53"/>
      <c r="P15" s="53"/>
      <c r="Q15" s="52"/>
      <c r="R15" s="52"/>
      <c r="S15" s="53"/>
      <c r="T15" s="53"/>
      <c r="U15" s="54"/>
    </row>
    <row r="16" spans="1:21" ht="19.5" customHeight="1">
      <c r="A16" s="52"/>
      <c r="B16" s="52"/>
      <c r="C16" s="52"/>
      <c r="D16" s="52"/>
      <c r="E16" s="56"/>
      <c r="F16" s="52"/>
      <c r="G16" s="52"/>
      <c r="H16" s="52"/>
      <c r="I16" s="53"/>
      <c r="J16" s="52"/>
      <c r="K16" s="53"/>
      <c r="L16" s="53"/>
      <c r="M16" s="53"/>
      <c r="N16" s="53"/>
      <c r="O16" s="53"/>
      <c r="P16" s="53"/>
      <c r="Q16" s="52"/>
      <c r="R16" s="52"/>
      <c r="S16" s="53"/>
      <c r="T16" s="53"/>
      <c r="U16" s="54"/>
    </row>
    <row r="17" spans="1:21" ht="19.5" customHeight="1">
      <c r="A17" s="52"/>
      <c r="B17" s="52"/>
      <c r="C17" s="52"/>
      <c r="D17" s="52"/>
      <c r="E17" s="52"/>
      <c r="F17" s="52"/>
      <c r="G17" s="52"/>
      <c r="H17" s="52"/>
      <c r="I17" s="53"/>
      <c r="J17" s="52"/>
      <c r="K17" s="53"/>
      <c r="L17" s="53"/>
      <c r="M17" s="53"/>
      <c r="N17" s="53"/>
      <c r="O17" s="53"/>
      <c r="P17" s="53"/>
      <c r="Q17" s="52"/>
      <c r="R17" s="52"/>
      <c r="S17" s="53"/>
      <c r="T17" s="53"/>
      <c r="U17" s="54"/>
    </row>
    <row r="18" spans="1:21" ht="19.5" customHeight="1">
      <c r="A18" s="52"/>
      <c r="B18" s="52"/>
      <c r="C18" s="52"/>
      <c r="D18" s="52"/>
      <c r="E18" s="52"/>
      <c r="F18" s="52"/>
      <c r="G18" s="52"/>
      <c r="H18" s="52"/>
      <c r="I18" s="53"/>
      <c r="J18" s="52"/>
      <c r="K18" s="53"/>
      <c r="L18" s="53"/>
      <c r="M18" s="53"/>
      <c r="N18" s="53"/>
      <c r="O18" s="53"/>
      <c r="P18" s="53"/>
      <c r="Q18" s="52"/>
      <c r="R18" s="52"/>
      <c r="S18" s="53"/>
      <c r="T18" s="53"/>
      <c r="U18" s="54"/>
    </row>
    <row r="19" spans="1:21" ht="19.5" customHeight="1">
      <c r="A19" s="53"/>
      <c r="B19" s="53"/>
      <c r="C19" s="53"/>
      <c r="D19" s="53"/>
      <c r="E19" s="53"/>
      <c r="F19" s="53"/>
      <c r="G19" s="52"/>
      <c r="H19" s="52"/>
      <c r="I19" s="53"/>
      <c r="J19" s="52"/>
      <c r="K19" s="53"/>
      <c r="L19" s="53"/>
      <c r="M19" s="53"/>
      <c r="N19" s="53"/>
      <c r="O19" s="53"/>
      <c r="P19" s="53"/>
      <c r="Q19" s="52"/>
      <c r="R19" s="52"/>
      <c r="S19" s="53"/>
      <c r="T19" s="53"/>
      <c r="U19" s="54"/>
    </row>
    <row r="20" spans="1:21" ht="19.5" customHeight="1">
      <c r="A20" s="57"/>
      <c r="B20" s="57"/>
      <c r="C20" s="57"/>
      <c r="D20" s="57"/>
      <c r="E20" s="57"/>
      <c r="F20" s="53"/>
      <c r="G20" s="52"/>
      <c r="H20" s="52"/>
      <c r="I20" s="53"/>
      <c r="J20" s="52"/>
      <c r="K20" s="53"/>
      <c r="L20" s="53"/>
      <c r="M20" s="53"/>
      <c r="N20" s="53"/>
      <c r="O20" s="53"/>
      <c r="P20" s="53"/>
      <c r="Q20" s="52"/>
      <c r="R20" s="52"/>
      <c r="S20" s="53"/>
      <c r="T20" s="53"/>
      <c r="U20" s="54"/>
    </row>
    <row r="21" spans="1:21" ht="19.5" customHeight="1">
      <c r="A21" s="58"/>
      <c r="B21" s="58"/>
      <c r="C21" s="58"/>
      <c r="D21" s="58"/>
      <c r="E21" s="58"/>
      <c r="F21" s="58"/>
      <c r="G21" s="59"/>
      <c r="H21" s="59"/>
      <c r="I21" s="58"/>
      <c r="J21" s="59"/>
      <c r="K21" s="58"/>
      <c r="L21" s="58"/>
      <c r="M21" s="58"/>
      <c r="N21" s="58"/>
      <c r="O21" s="58"/>
      <c r="P21" s="58"/>
      <c r="Q21" s="59"/>
      <c r="R21" s="59"/>
      <c r="S21" s="58"/>
      <c r="T21" s="58"/>
      <c r="U21" s="60"/>
    </row>
    <row r="22" spans="1:21" ht="19.5" customHeight="1">
      <c r="A22" s="59"/>
      <c r="B22" s="59"/>
      <c r="C22" s="59"/>
      <c r="D22" s="59"/>
      <c r="E22" s="59"/>
      <c r="F22" s="59"/>
      <c r="G22" s="59"/>
      <c r="H22" s="59"/>
      <c r="I22" s="58"/>
      <c r="J22" s="59"/>
      <c r="K22" s="58"/>
      <c r="L22" s="58"/>
      <c r="M22" s="58"/>
      <c r="N22" s="58"/>
      <c r="O22" s="58"/>
      <c r="P22" s="58"/>
      <c r="Q22" s="59"/>
      <c r="R22" s="59"/>
      <c r="S22" s="58"/>
      <c r="T22" s="58"/>
      <c r="U22" s="60"/>
    </row>
    <row r="23" spans="1:21" ht="19.5" customHeight="1">
      <c r="A23" s="59"/>
      <c r="B23" s="59"/>
      <c r="C23" s="59"/>
      <c r="D23" s="59"/>
      <c r="E23" s="59"/>
      <c r="F23" s="59"/>
      <c r="G23" s="59"/>
      <c r="H23" s="59"/>
      <c r="I23" s="58"/>
      <c r="J23" s="59"/>
      <c r="K23" s="58"/>
      <c r="L23" s="58"/>
      <c r="M23" s="58"/>
      <c r="N23" s="58"/>
      <c r="O23" s="58"/>
      <c r="P23" s="58"/>
      <c r="Q23" s="59"/>
      <c r="R23" s="59"/>
      <c r="S23" s="58"/>
      <c r="T23" s="58"/>
      <c r="U23" s="60"/>
    </row>
    <row r="24" spans="1:21" ht="19.5" customHeight="1">
      <c r="A24" s="59"/>
      <c r="B24" s="59"/>
      <c r="C24" s="59"/>
      <c r="D24" s="59"/>
      <c r="E24" s="59"/>
      <c r="F24" s="59"/>
      <c r="G24" s="59"/>
      <c r="H24" s="59"/>
      <c r="I24" s="58"/>
      <c r="J24" s="59"/>
      <c r="K24" s="58"/>
      <c r="L24" s="58"/>
      <c r="M24" s="58"/>
      <c r="N24" s="58"/>
      <c r="O24" s="58"/>
      <c r="P24" s="58"/>
      <c r="Q24" s="59"/>
      <c r="R24" s="59"/>
      <c r="S24" s="58"/>
      <c r="T24" s="58"/>
      <c r="U24" s="60"/>
    </row>
    <row r="25" spans="1:21" ht="19.5" customHeight="1">
      <c r="A25" s="61"/>
      <c r="B25" s="60"/>
      <c r="C25" s="60"/>
      <c r="D25" s="60"/>
      <c r="E25" s="60"/>
      <c r="F25" s="60"/>
      <c r="G25" s="60"/>
      <c r="H25" s="60"/>
      <c r="I25" s="62"/>
      <c r="J25" s="60"/>
      <c r="K25" s="142"/>
      <c r="L25" s="142"/>
      <c r="M25" s="142"/>
      <c r="N25" s="142"/>
      <c r="O25" s="142"/>
      <c r="P25" s="142"/>
      <c r="Q25" s="60"/>
      <c r="R25" s="60"/>
      <c r="S25" s="62"/>
      <c r="T25" s="62"/>
      <c r="U25" s="60"/>
    </row>
    <row r="26" spans="1:21" ht="19.5" customHeight="1">
      <c r="A26" s="63"/>
      <c r="B26" s="59"/>
      <c r="C26" s="59"/>
      <c r="D26" s="59"/>
      <c r="E26" s="59"/>
      <c r="F26" s="59"/>
      <c r="G26" s="59"/>
      <c r="H26" s="59"/>
      <c r="I26" s="58"/>
      <c r="J26" s="59"/>
      <c r="K26" s="58"/>
      <c r="L26" s="58"/>
      <c r="M26" s="58"/>
      <c r="N26" s="58"/>
      <c r="O26" s="58"/>
      <c r="P26" s="58"/>
      <c r="Q26" s="59"/>
      <c r="R26" s="59"/>
      <c r="S26" s="58"/>
      <c r="T26" s="58"/>
      <c r="U26" s="60"/>
    </row>
    <row r="27" spans="1:21" ht="19.5" customHeight="1">
      <c r="A27" s="63"/>
      <c r="B27" s="59"/>
      <c r="C27" s="59"/>
      <c r="D27" s="59"/>
      <c r="E27" s="59"/>
      <c r="F27" s="59"/>
      <c r="G27" s="59"/>
      <c r="H27" s="59"/>
      <c r="I27" s="58"/>
      <c r="J27" s="59"/>
      <c r="K27" s="58"/>
      <c r="L27" s="58"/>
      <c r="M27" s="58"/>
      <c r="N27" s="58"/>
      <c r="O27" s="58"/>
      <c r="P27" s="58"/>
      <c r="Q27" s="59"/>
      <c r="R27" s="59"/>
      <c r="S27" s="58"/>
      <c r="T27" s="58"/>
      <c r="U27" s="60"/>
    </row>
    <row r="28" spans="1:21" ht="19.5" customHeight="1">
      <c r="A28" s="61"/>
      <c r="B28" s="60"/>
      <c r="C28" s="60"/>
      <c r="D28" s="60"/>
      <c r="E28" s="60"/>
      <c r="F28" s="60"/>
      <c r="G28" s="60"/>
      <c r="H28" s="60"/>
      <c r="I28" s="62"/>
      <c r="J28" s="60"/>
      <c r="K28" s="142"/>
      <c r="L28" s="142"/>
      <c r="M28" s="142"/>
      <c r="N28" s="142"/>
      <c r="O28" s="142"/>
      <c r="P28" s="142"/>
      <c r="Q28" s="60"/>
      <c r="R28" s="60"/>
      <c r="S28" s="62"/>
      <c r="T28" s="62"/>
      <c r="U28" s="60"/>
    </row>
    <row r="29" spans="1:21" ht="19.5" customHeight="1">
      <c r="A29" s="61"/>
      <c r="B29" s="60"/>
      <c r="C29" s="60"/>
      <c r="D29" s="60"/>
      <c r="E29" s="60"/>
      <c r="F29" s="60"/>
      <c r="G29" s="60"/>
      <c r="H29" s="60"/>
      <c r="I29" s="62"/>
      <c r="J29" s="60"/>
      <c r="K29" s="142"/>
      <c r="L29" s="142"/>
      <c r="M29" s="142"/>
      <c r="N29" s="142"/>
      <c r="O29" s="142"/>
      <c r="P29" s="142"/>
      <c r="Q29" s="60"/>
      <c r="R29" s="60"/>
      <c r="S29" s="62"/>
      <c r="T29" s="62"/>
      <c r="U29" s="60"/>
    </row>
    <row r="30" spans="1:21" ht="19.5" customHeight="1">
      <c r="A30" s="61"/>
      <c r="B30" s="60"/>
      <c r="C30" s="60"/>
      <c r="D30" s="60"/>
      <c r="E30" s="60"/>
      <c r="F30" s="60"/>
      <c r="G30" s="60"/>
      <c r="H30" s="60"/>
      <c r="I30" s="62"/>
      <c r="J30" s="60"/>
      <c r="K30" s="142"/>
      <c r="L30" s="142"/>
      <c r="M30" s="142"/>
      <c r="N30" s="142"/>
      <c r="O30" s="142"/>
      <c r="P30" s="142"/>
      <c r="Q30" s="60"/>
      <c r="R30" s="60"/>
      <c r="S30" s="62"/>
      <c r="T30" s="62"/>
      <c r="U30" s="60"/>
    </row>
    <row r="31" spans="1:21" ht="19.5" customHeight="1">
      <c r="A31" s="61"/>
      <c r="B31" s="60"/>
      <c r="C31" s="60"/>
      <c r="D31" s="60"/>
      <c r="E31" s="60"/>
      <c r="F31" s="60"/>
      <c r="G31" s="60"/>
      <c r="H31" s="60"/>
      <c r="I31" s="62"/>
      <c r="J31" s="60"/>
      <c r="K31" s="142"/>
      <c r="L31" s="142"/>
      <c r="M31" s="142"/>
      <c r="N31" s="142"/>
      <c r="O31" s="142"/>
      <c r="P31" s="142"/>
      <c r="Q31" s="60"/>
      <c r="R31" s="60"/>
      <c r="S31" s="62"/>
      <c r="T31" s="62"/>
      <c r="U31" s="60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5" t="s">
        <v>122</v>
      </c>
      <c r="B1" s="19"/>
      <c r="C1" s="19"/>
      <c r="D1" s="19"/>
      <c r="E1" s="66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7"/>
    </row>
    <row r="2" spans="1:36" ht="38.25" customHeight="1">
      <c r="A2" s="64" t="s">
        <v>105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7"/>
    </row>
    <row r="3" spans="1:36" ht="19.5" customHeight="1">
      <c r="A3" s="124"/>
      <c r="B3" s="124"/>
      <c r="C3" s="124"/>
      <c r="D3" s="124"/>
      <c r="E3" s="12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6" t="s">
        <v>14</v>
      </c>
      <c r="AF3" s="46"/>
      <c r="AG3" s="46"/>
      <c r="AH3" s="46"/>
      <c r="AI3" s="69"/>
      <c r="AJ3" s="67"/>
    </row>
    <row r="4" spans="1:36" ht="19.5" customHeight="1">
      <c r="A4" s="25" t="s">
        <v>42</v>
      </c>
      <c r="B4" s="25"/>
      <c r="C4" s="25"/>
      <c r="D4" s="25"/>
      <c r="E4" s="25"/>
      <c r="F4" s="31" t="s">
        <v>39</v>
      </c>
      <c r="G4" s="31" t="s">
        <v>127</v>
      </c>
      <c r="H4" s="31" t="s">
        <v>53</v>
      </c>
      <c r="I4" s="31" t="s">
        <v>50</v>
      </c>
      <c r="J4" s="31" t="s">
        <v>78</v>
      </c>
      <c r="K4" s="31" t="s">
        <v>145</v>
      </c>
      <c r="L4" s="31" t="s">
        <v>104</v>
      </c>
      <c r="M4" s="31" t="s">
        <v>62</v>
      </c>
      <c r="N4" s="31" t="s">
        <v>26</v>
      </c>
      <c r="O4" s="31" t="s">
        <v>109</v>
      </c>
      <c r="P4" s="31" t="s">
        <v>55</v>
      </c>
      <c r="Q4" s="31" t="s">
        <v>28</v>
      </c>
      <c r="R4" s="31" t="s">
        <v>140</v>
      </c>
      <c r="S4" s="31" t="s">
        <v>48</v>
      </c>
      <c r="T4" s="31" t="s">
        <v>111</v>
      </c>
      <c r="U4" s="31" t="s">
        <v>85</v>
      </c>
      <c r="V4" s="31" t="s">
        <v>77</v>
      </c>
      <c r="W4" s="31" t="s">
        <v>74</v>
      </c>
      <c r="X4" s="31" t="s">
        <v>38</v>
      </c>
      <c r="Y4" s="31" t="s">
        <v>46</v>
      </c>
      <c r="Z4" s="31" t="s">
        <v>149</v>
      </c>
      <c r="AA4" s="131" t="s">
        <v>137</v>
      </c>
      <c r="AB4" s="31" t="s">
        <v>135</v>
      </c>
      <c r="AC4" s="31" t="s">
        <v>86</v>
      </c>
      <c r="AD4" s="31" t="s">
        <v>101</v>
      </c>
      <c r="AE4" s="31" t="s">
        <v>44</v>
      </c>
      <c r="AF4" s="31" t="s">
        <v>129</v>
      </c>
      <c r="AG4" s="31" t="s">
        <v>126</v>
      </c>
      <c r="AH4" s="31" t="s">
        <v>88</v>
      </c>
      <c r="AI4" s="31" t="s">
        <v>118</v>
      </c>
      <c r="AJ4" s="67"/>
    </row>
    <row r="5" spans="1:36" ht="19.5" customHeight="1">
      <c r="A5" s="26" t="s">
        <v>150</v>
      </c>
      <c r="B5" s="70"/>
      <c r="C5" s="70"/>
      <c r="D5" s="31" t="s">
        <v>69</v>
      </c>
      <c r="E5" s="31" t="s">
        <v>32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71"/>
      <c r="V5" s="71"/>
      <c r="W5" s="71"/>
      <c r="X5" s="71"/>
      <c r="Y5" s="71"/>
      <c r="Z5" s="71"/>
      <c r="AA5" s="132"/>
      <c r="AB5" s="71"/>
      <c r="AC5" s="71"/>
      <c r="AD5" s="72"/>
      <c r="AE5" s="72"/>
      <c r="AF5" s="72"/>
      <c r="AG5" s="72"/>
      <c r="AH5" s="72"/>
      <c r="AI5" s="31"/>
      <c r="AJ5" s="67"/>
    </row>
    <row r="6" spans="1:36" ht="20.25" customHeight="1">
      <c r="A6" s="73" t="s">
        <v>66</v>
      </c>
      <c r="B6" s="74" t="s">
        <v>103</v>
      </c>
      <c r="C6" s="75" t="s">
        <v>102</v>
      </c>
      <c r="D6" s="7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  <c r="V6" s="76"/>
      <c r="W6" s="76"/>
      <c r="X6" s="76"/>
      <c r="Y6" s="76"/>
      <c r="Z6" s="76"/>
      <c r="AA6" s="133"/>
      <c r="AB6" s="76"/>
      <c r="AC6" s="76"/>
      <c r="AD6" s="76"/>
      <c r="AE6" s="76"/>
      <c r="AF6" s="76"/>
      <c r="AG6" s="76"/>
      <c r="AH6" s="76"/>
      <c r="AI6" s="77"/>
      <c r="AJ6" s="67"/>
    </row>
    <row r="7" spans="1:36" ht="19.5" customHeight="1">
      <c r="A7" s="214"/>
      <c r="B7" s="214"/>
      <c r="C7" s="202"/>
      <c r="D7" s="217"/>
      <c r="E7" s="216" t="s">
        <v>39</v>
      </c>
      <c r="F7" s="219">
        <v>380366</v>
      </c>
      <c r="G7" s="215">
        <v>243550</v>
      </c>
      <c r="H7" s="218">
        <v>6500</v>
      </c>
      <c r="I7" s="218">
        <v>8000</v>
      </c>
      <c r="J7" s="218">
        <v>0</v>
      </c>
      <c r="K7" s="220">
        <v>0</v>
      </c>
      <c r="L7" s="215">
        <v>0</v>
      </c>
      <c r="M7" s="215">
        <v>3400</v>
      </c>
      <c r="N7" s="219">
        <v>0</v>
      </c>
      <c r="O7" s="215">
        <v>0</v>
      </c>
      <c r="P7" s="220">
        <v>31800</v>
      </c>
      <c r="Q7" s="219">
        <v>0</v>
      </c>
      <c r="R7" s="215">
        <v>52000</v>
      </c>
      <c r="S7" s="218">
        <v>0</v>
      </c>
      <c r="T7" s="215">
        <v>3000</v>
      </c>
      <c r="U7" s="219">
        <v>5200</v>
      </c>
      <c r="V7" s="219">
        <v>3000</v>
      </c>
      <c r="W7" s="219">
        <v>0</v>
      </c>
      <c r="X7" s="215">
        <v>0</v>
      </c>
      <c r="Y7" s="220">
        <v>0</v>
      </c>
      <c r="Z7" s="215">
        <v>0</v>
      </c>
      <c r="AA7" s="218">
        <v>0</v>
      </c>
      <c r="AB7" s="218">
        <v>0</v>
      </c>
      <c r="AC7" s="215">
        <v>0</v>
      </c>
      <c r="AD7" s="215">
        <v>5129</v>
      </c>
      <c r="AE7" s="219">
        <v>15387</v>
      </c>
      <c r="AF7" s="215">
        <v>3400</v>
      </c>
      <c r="AG7" s="218">
        <v>0</v>
      </c>
      <c r="AH7" s="215">
        <v>0</v>
      </c>
      <c r="AI7" s="218">
        <v>0</v>
      </c>
      <c r="AJ7" s="67"/>
    </row>
    <row r="8" spans="1:36" ht="19.5" customHeight="1">
      <c r="A8" s="214"/>
      <c r="B8" s="214"/>
      <c r="C8" s="202"/>
      <c r="D8" s="217"/>
      <c r="E8" s="216" t="s">
        <v>20</v>
      </c>
      <c r="F8" s="219">
        <v>380366</v>
      </c>
      <c r="G8" s="215">
        <v>243550</v>
      </c>
      <c r="H8" s="218">
        <v>6500</v>
      </c>
      <c r="I8" s="218">
        <v>8000</v>
      </c>
      <c r="J8" s="218">
        <v>0</v>
      </c>
      <c r="K8" s="220">
        <v>0</v>
      </c>
      <c r="L8" s="215">
        <v>0</v>
      </c>
      <c r="M8" s="215">
        <v>3400</v>
      </c>
      <c r="N8" s="219">
        <v>0</v>
      </c>
      <c r="O8" s="215">
        <v>0</v>
      </c>
      <c r="P8" s="220">
        <v>31800</v>
      </c>
      <c r="Q8" s="219">
        <v>0</v>
      </c>
      <c r="R8" s="215">
        <v>52000</v>
      </c>
      <c r="S8" s="218">
        <v>0</v>
      </c>
      <c r="T8" s="215">
        <v>3000</v>
      </c>
      <c r="U8" s="219">
        <v>5200</v>
      </c>
      <c r="V8" s="219">
        <v>3000</v>
      </c>
      <c r="W8" s="219">
        <v>0</v>
      </c>
      <c r="X8" s="215">
        <v>0</v>
      </c>
      <c r="Y8" s="220">
        <v>0</v>
      </c>
      <c r="Z8" s="215">
        <v>0</v>
      </c>
      <c r="AA8" s="218">
        <v>0</v>
      </c>
      <c r="AB8" s="218">
        <v>0</v>
      </c>
      <c r="AC8" s="215">
        <v>0</v>
      </c>
      <c r="AD8" s="215">
        <v>5129</v>
      </c>
      <c r="AE8" s="219">
        <v>15387</v>
      </c>
      <c r="AF8" s="215">
        <v>3400</v>
      </c>
      <c r="AG8" s="218">
        <v>0</v>
      </c>
      <c r="AH8" s="215">
        <v>0</v>
      </c>
      <c r="AI8" s="218">
        <v>0</v>
      </c>
      <c r="AJ8" s="67"/>
    </row>
    <row r="9" spans="1:36" ht="19.5" customHeight="1">
      <c r="A9" s="214"/>
      <c r="B9" s="214"/>
      <c r="C9" s="202"/>
      <c r="D9" s="217"/>
      <c r="E9" s="216" t="s">
        <v>3</v>
      </c>
      <c r="F9" s="219">
        <v>380366</v>
      </c>
      <c r="G9" s="215">
        <v>243550</v>
      </c>
      <c r="H9" s="218">
        <v>6500</v>
      </c>
      <c r="I9" s="218">
        <v>8000</v>
      </c>
      <c r="J9" s="218">
        <v>0</v>
      </c>
      <c r="K9" s="220">
        <v>0</v>
      </c>
      <c r="L9" s="215">
        <v>0</v>
      </c>
      <c r="M9" s="215">
        <v>3400</v>
      </c>
      <c r="N9" s="219">
        <v>0</v>
      </c>
      <c r="O9" s="215">
        <v>0</v>
      </c>
      <c r="P9" s="220">
        <v>31800</v>
      </c>
      <c r="Q9" s="219">
        <v>0</v>
      </c>
      <c r="R9" s="215">
        <v>52000</v>
      </c>
      <c r="S9" s="218">
        <v>0</v>
      </c>
      <c r="T9" s="215">
        <v>3000</v>
      </c>
      <c r="U9" s="219">
        <v>5200</v>
      </c>
      <c r="V9" s="219">
        <v>3000</v>
      </c>
      <c r="W9" s="219">
        <v>0</v>
      </c>
      <c r="X9" s="215">
        <v>0</v>
      </c>
      <c r="Y9" s="220">
        <v>0</v>
      </c>
      <c r="Z9" s="215">
        <v>0</v>
      </c>
      <c r="AA9" s="218">
        <v>0</v>
      </c>
      <c r="AB9" s="218">
        <v>0</v>
      </c>
      <c r="AC9" s="215">
        <v>0</v>
      </c>
      <c r="AD9" s="215">
        <v>5129</v>
      </c>
      <c r="AE9" s="219">
        <v>15387</v>
      </c>
      <c r="AF9" s="215">
        <v>3400</v>
      </c>
      <c r="AG9" s="218">
        <v>0</v>
      </c>
      <c r="AH9" s="215">
        <v>0</v>
      </c>
      <c r="AI9" s="218">
        <v>0</v>
      </c>
      <c r="AJ9" s="78"/>
    </row>
    <row r="10" spans="1:36" ht="19.5" customHeight="1">
      <c r="A10" s="214" t="s">
        <v>144</v>
      </c>
      <c r="B10" s="214" t="s">
        <v>49</v>
      </c>
      <c r="C10" s="202" t="s">
        <v>119</v>
      </c>
      <c r="D10" s="217" t="s">
        <v>141</v>
      </c>
      <c r="E10" s="216" t="s">
        <v>112</v>
      </c>
      <c r="F10" s="219">
        <v>80366</v>
      </c>
      <c r="G10" s="215">
        <v>48450</v>
      </c>
      <c r="H10" s="218">
        <v>0</v>
      </c>
      <c r="I10" s="218">
        <v>0</v>
      </c>
      <c r="J10" s="218">
        <v>0</v>
      </c>
      <c r="K10" s="220">
        <v>0</v>
      </c>
      <c r="L10" s="215">
        <v>0</v>
      </c>
      <c r="M10" s="215">
        <v>0</v>
      </c>
      <c r="N10" s="219">
        <v>0</v>
      </c>
      <c r="O10" s="215">
        <v>0</v>
      </c>
      <c r="P10" s="220">
        <v>5000</v>
      </c>
      <c r="Q10" s="219">
        <v>0</v>
      </c>
      <c r="R10" s="215">
        <v>0</v>
      </c>
      <c r="S10" s="218">
        <v>0</v>
      </c>
      <c r="T10" s="215">
        <v>0</v>
      </c>
      <c r="U10" s="219">
        <v>0</v>
      </c>
      <c r="V10" s="219">
        <v>3000</v>
      </c>
      <c r="W10" s="219">
        <v>0</v>
      </c>
      <c r="X10" s="215">
        <v>0</v>
      </c>
      <c r="Y10" s="220">
        <v>0</v>
      </c>
      <c r="Z10" s="215">
        <v>0</v>
      </c>
      <c r="AA10" s="218">
        <v>0</v>
      </c>
      <c r="AB10" s="218">
        <v>0</v>
      </c>
      <c r="AC10" s="215">
        <v>0</v>
      </c>
      <c r="AD10" s="215">
        <v>5129</v>
      </c>
      <c r="AE10" s="219">
        <v>15387</v>
      </c>
      <c r="AF10" s="215">
        <v>3400</v>
      </c>
      <c r="AG10" s="218">
        <v>0</v>
      </c>
      <c r="AH10" s="215">
        <v>0</v>
      </c>
      <c r="AI10" s="218">
        <v>0</v>
      </c>
      <c r="AJ10" s="78"/>
    </row>
    <row r="11" spans="1:36" ht="19.5" customHeight="1">
      <c r="A11" s="214" t="s">
        <v>144</v>
      </c>
      <c r="B11" s="214" t="s">
        <v>49</v>
      </c>
      <c r="C11" s="202" t="s">
        <v>79</v>
      </c>
      <c r="D11" s="217" t="s">
        <v>141</v>
      </c>
      <c r="E11" s="216" t="s">
        <v>19</v>
      </c>
      <c r="F11" s="219">
        <v>300000</v>
      </c>
      <c r="G11" s="215">
        <v>195100</v>
      </c>
      <c r="H11" s="218">
        <v>6500</v>
      </c>
      <c r="I11" s="218">
        <v>8000</v>
      </c>
      <c r="J11" s="218">
        <v>0</v>
      </c>
      <c r="K11" s="220">
        <v>0</v>
      </c>
      <c r="L11" s="215">
        <v>0</v>
      </c>
      <c r="M11" s="215">
        <v>3400</v>
      </c>
      <c r="N11" s="219">
        <v>0</v>
      </c>
      <c r="O11" s="215">
        <v>0</v>
      </c>
      <c r="P11" s="220">
        <v>26800</v>
      </c>
      <c r="Q11" s="219">
        <v>0</v>
      </c>
      <c r="R11" s="215">
        <v>52000</v>
      </c>
      <c r="S11" s="218">
        <v>0</v>
      </c>
      <c r="T11" s="215">
        <v>3000</v>
      </c>
      <c r="U11" s="219">
        <v>5200</v>
      </c>
      <c r="V11" s="219">
        <v>0</v>
      </c>
      <c r="W11" s="219">
        <v>0</v>
      </c>
      <c r="X11" s="215">
        <v>0</v>
      </c>
      <c r="Y11" s="220">
        <v>0</v>
      </c>
      <c r="Z11" s="215">
        <v>0</v>
      </c>
      <c r="AA11" s="218">
        <v>0</v>
      </c>
      <c r="AB11" s="218">
        <v>0</v>
      </c>
      <c r="AC11" s="215">
        <v>0</v>
      </c>
      <c r="AD11" s="215">
        <v>0</v>
      </c>
      <c r="AE11" s="219">
        <v>0</v>
      </c>
      <c r="AF11" s="215">
        <v>0</v>
      </c>
      <c r="AG11" s="218">
        <v>0</v>
      </c>
      <c r="AH11" s="215">
        <v>0</v>
      </c>
      <c r="AI11" s="218">
        <v>0</v>
      </c>
      <c r="AJ11" s="78"/>
    </row>
    <row r="12" spans="1:36" ht="19.5" customHeight="1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23"/>
      <c r="P12" s="34"/>
      <c r="Q12" s="23"/>
      <c r="R12" s="23"/>
      <c r="S12" s="34"/>
      <c r="T12" s="34"/>
      <c r="U12" s="34"/>
      <c r="V12" s="23"/>
      <c r="W12" s="23"/>
      <c r="X12" s="23"/>
      <c r="Y12" s="23"/>
      <c r="Z12" s="23"/>
      <c r="AA12" s="23"/>
      <c r="AB12" s="34"/>
      <c r="AC12" s="125"/>
      <c r="AD12" s="23"/>
      <c r="AE12" s="23"/>
      <c r="AF12" s="126"/>
      <c r="AG12" s="23"/>
      <c r="AH12" s="23"/>
      <c r="AI12" s="34"/>
      <c r="AJ12" s="78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3"/>
      <c r="P13" s="34"/>
      <c r="Q13" s="23"/>
      <c r="R13" s="23"/>
      <c r="S13" s="34"/>
      <c r="T13" s="34"/>
      <c r="U13" s="34"/>
      <c r="V13" s="23"/>
      <c r="W13" s="23"/>
      <c r="X13" s="23"/>
      <c r="Y13" s="23"/>
      <c r="Z13" s="23"/>
      <c r="AA13" s="23"/>
      <c r="AB13" s="34"/>
      <c r="AC13" s="34"/>
      <c r="AD13" s="23"/>
      <c r="AE13" s="23"/>
      <c r="AF13" s="23"/>
      <c r="AG13" s="23"/>
      <c r="AH13" s="23"/>
      <c r="AI13" s="34"/>
      <c r="AJ13" s="78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3"/>
      <c r="P14" s="34"/>
      <c r="Q14" s="23"/>
      <c r="R14" s="23"/>
      <c r="S14" s="34"/>
      <c r="T14" s="34"/>
      <c r="U14" s="34"/>
      <c r="V14" s="23"/>
      <c r="W14" s="23"/>
      <c r="X14" s="23"/>
      <c r="Y14" s="23"/>
      <c r="Z14" s="23"/>
      <c r="AA14" s="23"/>
      <c r="AB14" s="125"/>
      <c r="AC14" s="34"/>
      <c r="AD14" s="23"/>
      <c r="AE14" s="23"/>
      <c r="AF14" s="23"/>
      <c r="AG14" s="23"/>
      <c r="AH14" s="23"/>
      <c r="AI14" s="34"/>
      <c r="AJ14" s="78"/>
    </row>
    <row r="15" spans="1:36" ht="19.5" customHeight="1">
      <c r="A15" s="34"/>
      <c r="B15" s="34"/>
      <c r="C15" s="34"/>
      <c r="D15" s="34"/>
      <c r="E15" s="36"/>
      <c r="F15" s="79"/>
      <c r="G15" s="79"/>
      <c r="H15" s="79"/>
      <c r="I15" s="79"/>
      <c r="J15" s="79"/>
      <c r="K15" s="34"/>
      <c r="L15" s="34"/>
      <c r="M15" s="34"/>
      <c r="N15" s="34"/>
      <c r="O15" s="23"/>
      <c r="P15" s="34"/>
      <c r="Q15" s="23"/>
      <c r="R15" s="23"/>
      <c r="S15" s="34"/>
      <c r="T15" s="34"/>
      <c r="U15" s="34"/>
      <c r="V15" s="23"/>
      <c r="W15" s="23"/>
      <c r="X15" s="23"/>
      <c r="Y15" s="23"/>
      <c r="Z15" s="23"/>
      <c r="AA15" s="23"/>
      <c r="AB15" s="34"/>
      <c r="AC15" s="34"/>
      <c r="AD15" s="23"/>
      <c r="AE15" s="23"/>
      <c r="AF15" s="23"/>
      <c r="AG15" s="23"/>
      <c r="AH15" s="23"/>
      <c r="AI15" s="34"/>
      <c r="AJ15" s="78"/>
    </row>
    <row r="16" spans="1:36" ht="19.5" customHeight="1">
      <c r="A16" s="34"/>
      <c r="B16" s="34"/>
      <c r="C16" s="34"/>
      <c r="D16" s="34"/>
      <c r="E16" s="80"/>
      <c r="F16" s="34"/>
      <c r="G16" s="34"/>
      <c r="H16" s="34"/>
      <c r="I16" s="34"/>
      <c r="J16" s="34"/>
      <c r="K16" s="34"/>
      <c r="L16" s="34"/>
      <c r="M16" s="34"/>
      <c r="N16" s="34"/>
      <c r="O16" s="23"/>
      <c r="P16" s="34"/>
      <c r="Q16" s="23"/>
      <c r="R16" s="23"/>
      <c r="S16" s="34"/>
      <c r="T16" s="34"/>
      <c r="U16" s="34"/>
      <c r="V16" s="23"/>
      <c r="W16" s="23"/>
      <c r="X16" s="23"/>
      <c r="Y16" s="23"/>
      <c r="Z16" s="23"/>
      <c r="AA16" s="23"/>
      <c r="AB16" s="34"/>
      <c r="AC16" s="34"/>
      <c r="AD16" s="23"/>
      <c r="AE16" s="23"/>
      <c r="AF16" s="23"/>
      <c r="AG16" s="23"/>
      <c r="AH16" s="23"/>
      <c r="AI16" s="34"/>
      <c r="AJ16" s="78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3"/>
      <c r="P17" s="34"/>
      <c r="Q17" s="23"/>
      <c r="R17" s="23"/>
      <c r="S17" s="34"/>
      <c r="T17" s="34"/>
      <c r="U17" s="34"/>
      <c r="V17" s="23"/>
      <c r="W17" s="23"/>
      <c r="X17" s="23"/>
      <c r="Y17" s="23"/>
      <c r="Z17" s="23"/>
      <c r="AA17" s="23"/>
      <c r="AB17" s="34"/>
      <c r="AC17" s="34"/>
      <c r="AD17" s="23"/>
      <c r="AE17" s="23"/>
      <c r="AF17" s="23"/>
      <c r="AG17" s="23"/>
      <c r="AH17" s="23"/>
      <c r="AI17" s="34"/>
      <c r="AJ17" s="78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3"/>
      <c r="P18" s="34"/>
      <c r="Q18" s="23"/>
      <c r="R18" s="23"/>
      <c r="S18" s="34"/>
      <c r="T18" s="34"/>
      <c r="U18" s="34"/>
      <c r="V18" s="23"/>
      <c r="W18" s="23"/>
      <c r="X18" s="23"/>
      <c r="Y18" s="23"/>
      <c r="Z18" s="23"/>
      <c r="AA18" s="23"/>
      <c r="AB18" s="34"/>
      <c r="AC18" s="34"/>
      <c r="AD18" s="23"/>
      <c r="AE18" s="23"/>
      <c r="AF18" s="23"/>
      <c r="AG18" s="23"/>
      <c r="AH18" s="23"/>
      <c r="AI18" s="34"/>
      <c r="AJ18" s="78"/>
    </row>
    <row r="19" spans="1:36" ht="19.5" customHeight="1">
      <c r="A19" s="78"/>
      <c r="B19" s="78"/>
      <c r="C19" s="78"/>
      <c r="D19" s="78"/>
      <c r="E19" s="81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8"/>
    </row>
    <row r="20" spans="1:36" ht="19.5" customHeight="1">
      <c r="A20" s="78"/>
      <c r="B20" s="78"/>
      <c r="C20" s="78"/>
      <c r="D20" s="78"/>
      <c r="E20" s="81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8"/>
    </row>
    <row r="21" spans="1:36" ht="19.5" customHeight="1">
      <c r="A21" s="78"/>
      <c r="B21" s="78"/>
      <c r="C21" s="78"/>
      <c r="D21" s="78"/>
      <c r="E21" s="81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8"/>
    </row>
    <row r="22" spans="1:36" ht="19.5" customHeight="1">
      <c r="A22" s="78"/>
      <c r="B22" s="78"/>
      <c r="C22" s="78"/>
      <c r="D22" s="78"/>
      <c r="E22" s="81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8"/>
    </row>
    <row r="23" spans="1:36" ht="19.5" customHeight="1">
      <c r="A23" s="78"/>
      <c r="B23" s="78"/>
      <c r="C23" s="78"/>
      <c r="D23" s="78"/>
      <c r="E23" s="81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8"/>
    </row>
    <row r="24" spans="1:36" ht="19.5" customHeight="1">
      <c r="A24" s="78"/>
      <c r="B24" s="78"/>
      <c r="C24" s="78"/>
      <c r="D24" s="78"/>
      <c r="E24" s="81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8"/>
    </row>
    <row r="25" spans="1:36" ht="19.5" customHeight="1">
      <c r="A25" s="78"/>
      <c r="B25" s="78"/>
      <c r="C25" s="78"/>
      <c r="D25" s="78"/>
      <c r="E25" s="81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8"/>
    </row>
    <row r="26" spans="1:36" ht="19.5" customHeight="1">
      <c r="A26" s="78"/>
      <c r="B26" s="78"/>
      <c r="C26" s="78"/>
      <c r="D26" s="78"/>
      <c r="E26" s="81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8"/>
    </row>
    <row r="27" spans="1:36" ht="19.5" customHeight="1">
      <c r="A27" s="67"/>
      <c r="B27" s="67"/>
      <c r="C27" s="67"/>
      <c r="D27" s="67"/>
      <c r="E27" s="82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7"/>
    </row>
    <row r="28" spans="1:36" ht="19.5" customHeight="1">
      <c r="A28" s="67"/>
      <c r="B28" s="67"/>
      <c r="C28" s="67"/>
      <c r="D28" s="67"/>
      <c r="E28" s="82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7"/>
    </row>
    <row r="29" spans="1:36" ht="19.5" customHeight="1">
      <c r="A29" s="67"/>
      <c r="B29" s="67"/>
      <c r="C29" s="67"/>
      <c r="D29" s="67"/>
      <c r="E29" s="82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7"/>
    </row>
    <row r="30" spans="1:36" ht="19.5" customHeight="1">
      <c r="A30" s="67"/>
      <c r="B30" s="67"/>
      <c r="C30" s="67"/>
      <c r="D30" s="67"/>
      <c r="E30" s="82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7"/>
    </row>
    <row r="31" spans="1:36" ht="19.5" customHeight="1">
      <c r="A31" s="67"/>
      <c r="B31" s="67"/>
      <c r="C31" s="67"/>
      <c r="D31" s="67"/>
      <c r="E31" s="82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7"/>
    </row>
    <row r="32" spans="1:36" ht="19.5" customHeight="1">
      <c r="A32" s="67"/>
      <c r="B32" s="67"/>
      <c r="C32" s="67"/>
      <c r="D32" s="67"/>
      <c r="E32" s="82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7"/>
    </row>
    <row r="33" spans="1:36" ht="19.5" customHeight="1">
      <c r="A33" s="67"/>
      <c r="B33" s="67"/>
      <c r="C33" s="67"/>
      <c r="D33" s="67"/>
      <c r="E33" s="82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7"/>
    </row>
    <row r="34" spans="1:36" ht="19.5" customHeight="1">
      <c r="A34" s="67"/>
      <c r="B34" s="67"/>
      <c r="C34" s="67"/>
      <c r="D34" s="67"/>
      <c r="E34" s="82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7"/>
    </row>
    <row r="35" spans="1:36" ht="19.5" customHeight="1">
      <c r="A35" s="67"/>
      <c r="B35" s="67"/>
      <c r="C35" s="67"/>
      <c r="D35" s="67"/>
      <c r="E35" s="82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7"/>
    </row>
    <row r="36" spans="1:36" ht="19.5" customHeight="1">
      <c r="A36" s="67"/>
      <c r="B36" s="67"/>
      <c r="C36" s="67"/>
      <c r="D36" s="67"/>
      <c r="E36" s="82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7"/>
    </row>
    <row r="37" spans="1:36" ht="19.5" customHeight="1">
      <c r="A37" s="67"/>
      <c r="B37" s="67"/>
      <c r="C37" s="67"/>
      <c r="D37" s="67"/>
      <c r="E37" s="82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7"/>
    </row>
    <row r="38" spans="1:36" ht="19.5" customHeight="1">
      <c r="A38" s="67"/>
      <c r="B38" s="67"/>
      <c r="C38" s="67"/>
      <c r="D38" s="67"/>
      <c r="E38" s="82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7"/>
    </row>
    <row r="39" spans="1:36" ht="19.5" customHeight="1">
      <c r="A39" s="67"/>
      <c r="B39" s="67"/>
      <c r="C39" s="67"/>
      <c r="D39" s="67"/>
      <c r="E39" s="82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7"/>
    </row>
    <row r="40" spans="1:36" ht="19.5" customHeight="1">
      <c r="A40" s="67"/>
      <c r="B40" s="67"/>
      <c r="C40" s="67"/>
      <c r="D40" s="67"/>
      <c r="E40" s="82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7"/>
    </row>
    <row r="41" spans="1:36" ht="19.5" customHeight="1">
      <c r="A41" s="67"/>
      <c r="B41" s="67"/>
      <c r="C41" s="67"/>
      <c r="D41" s="67"/>
      <c r="E41" s="82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7"/>
    </row>
    <row r="42" spans="1:36" ht="19.5" customHeight="1">
      <c r="A42" s="67"/>
      <c r="B42" s="67"/>
      <c r="C42" s="67"/>
      <c r="D42" s="67"/>
      <c r="E42" s="82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7"/>
    </row>
    <row r="43" spans="1:36" ht="19.5" customHeight="1">
      <c r="A43" s="67"/>
      <c r="B43" s="67"/>
      <c r="C43" s="67"/>
      <c r="D43" s="67"/>
      <c r="E43" s="82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7"/>
    </row>
    <row r="44" spans="1:36" ht="19.5" customHeight="1">
      <c r="A44" s="67"/>
      <c r="B44" s="67"/>
      <c r="C44" s="67"/>
      <c r="D44" s="67"/>
      <c r="E44" s="82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7"/>
    </row>
    <row r="45" spans="1:36" ht="19.5" customHeight="1">
      <c r="A45" s="67"/>
      <c r="B45" s="67"/>
      <c r="C45" s="67"/>
      <c r="D45" s="67"/>
      <c r="E45" s="82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7"/>
    </row>
    <row r="46" spans="1:36" ht="19.5" customHeight="1">
      <c r="A46" s="67"/>
      <c r="B46" s="67"/>
      <c r="C46" s="67"/>
      <c r="D46" s="67"/>
      <c r="E46" s="82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7"/>
    </row>
    <row r="47" spans="1:36" ht="19.5" customHeight="1">
      <c r="A47" s="67"/>
      <c r="B47" s="67"/>
      <c r="C47" s="67"/>
      <c r="D47" s="67"/>
      <c r="E47" s="82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7"/>
    </row>
    <row r="48" spans="1:36" ht="19.5" customHeight="1">
      <c r="A48" s="67"/>
      <c r="B48" s="67"/>
      <c r="C48" s="67"/>
      <c r="D48" s="67"/>
      <c r="E48" s="82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7"/>
    </row>
    <row r="49" spans="1:36" ht="19.5" customHeight="1">
      <c r="A49" s="67"/>
      <c r="B49" s="67"/>
      <c r="C49" s="67"/>
      <c r="D49" s="67"/>
      <c r="E49" s="82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7"/>
    </row>
    <row r="50" spans="1:36" ht="19.5" customHeight="1">
      <c r="A50" s="67"/>
      <c r="B50" s="67"/>
      <c r="C50" s="67"/>
      <c r="D50" s="67"/>
      <c r="E50" s="82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7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40" t="s">
        <v>9</v>
      </c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67"/>
    </row>
    <row r="2" spans="1:20" ht="25.5" customHeight="1">
      <c r="A2" s="83" t="s">
        <v>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27"/>
      <c r="B3" s="127"/>
      <c r="C3" s="127"/>
      <c r="D3" s="127"/>
      <c r="E3" s="127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35" t="s">
        <v>14</v>
      </c>
      <c r="S3" s="135"/>
      <c r="T3" s="135"/>
    </row>
    <row r="4" spans="1:20" ht="19.5" customHeight="1">
      <c r="A4" s="30" t="s">
        <v>42</v>
      </c>
      <c r="B4" s="30"/>
      <c r="C4" s="30"/>
      <c r="D4" s="30"/>
      <c r="E4" s="30"/>
      <c r="F4" s="31" t="s">
        <v>39</v>
      </c>
      <c r="G4" s="31" t="s">
        <v>10</v>
      </c>
      <c r="H4" s="31" t="s">
        <v>148</v>
      </c>
      <c r="I4" s="31" t="s">
        <v>106</v>
      </c>
      <c r="J4" s="30" t="s">
        <v>95</v>
      </c>
      <c r="K4" s="95" t="s">
        <v>1</v>
      </c>
      <c r="L4" s="31" t="s">
        <v>35</v>
      </c>
      <c r="M4" s="31" t="s">
        <v>133</v>
      </c>
      <c r="N4" s="86" t="s">
        <v>13</v>
      </c>
      <c r="O4" s="30" t="s">
        <v>100</v>
      </c>
      <c r="P4" s="31" t="s">
        <v>7</v>
      </c>
      <c r="Q4" s="31" t="s">
        <v>58</v>
      </c>
      <c r="R4" s="129" t="s">
        <v>75</v>
      </c>
      <c r="S4" s="136" t="s">
        <v>110</v>
      </c>
      <c r="T4" s="134" t="s">
        <v>125</v>
      </c>
    </row>
    <row r="5" spans="1:20" ht="19.5" customHeight="1">
      <c r="A5" s="32" t="s">
        <v>150</v>
      </c>
      <c r="B5" s="88"/>
      <c r="C5" s="88"/>
      <c r="D5" s="129" t="s">
        <v>69</v>
      </c>
      <c r="E5" s="31" t="s">
        <v>32</v>
      </c>
      <c r="F5" s="31"/>
      <c r="G5" s="31"/>
      <c r="H5" s="31"/>
      <c r="I5" s="31"/>
      <c r="J5" s="30"/>
      <c r="K5" s="95"/>
      <c r="L5" s="31"/>
      <c r="M5" s="31"/>
      <c r="N5" s="86"/>
      <c r="O5" s="30"/>
      <c r="P5" s="31"/>
      <c r="Q5" s="31"/>
      <c r="R5" s="31"/>
      <c r="S5" s="137"/>
      <c r="T5" s="87"/>
    </row>
    <row r="6" spans="1:20" ht="33.75" customHeight="1">
      <c r="A6" s="128" t="s">
        <v>66</v>
      </c>
      <c r="B6" s="75" t="s">
        <v>103</v>
      </c>
      <c r="C6" s="128" t="s">
        <v>102</v>
      </c>
      <c r="D6" s="130"/>
      <c r="E6" s="77"/>
      <c r="F6" s="77"/>
      <c r="G6" s="77"/>
      <c r="H6" s="77"/>
      <c r="I6" s="77"/>
      <c r="J6" s="106"/>
      <c r="K6" s="106"/>
      <c r="L6" s="77"/>
      <c r="M6" s="77"/>
      <c r="N6" s="89"/>
      <c r="O6" s="106"/>
      <c r="P6" s="77"/>
      <c r="Q6" s="77"/>
      <c r="R6" s="77"/>
      <c r="S6" s="138"/>
      <c r="T6" s="90"/>
    </row>
    <row r="7" spans="1:20" ht="19.5" customHeight="1">
      <c r="A7" s="225"/>
      <c r="B7" s="225"/>
      <c r="C7" s="224"/>
      <c r="D7" s="227"/>
      <c r="E7" s="228" t="s">
        <v>39</v>
      </c>
      <c r="F7" s="221">
        <v>250300</v>
      </c>
      <c r="G7" s="221">
        <v>0</v>
      </c>
      <c r="H7" s="222">
        <v>0</v>
      </c>
      <c r="I7" s="223">
        <v>0</v>
      </c>
      <c r="J7" s="221">
        <v>0</v>
      </c>
      <c r="K7" s="221">
        <v>0</v>
      </c>
      <c r="L7" s="221">
        <v>0</v>
      </c>
      <c r="M7" s="222">
        <v>0</v>
      </c>
      <c r="N7" s="226">
        <v>0</v>
      </c>
      <c r="O7" s="226">
        <v>300</v>
      </c>
      <c r="P7" s="226">
        <v>0</v>
      </c>
      <c r="Q7" s="226">
        <v>0</v>
      </c>
      <c r="R7" s="223">
        <v>0</v>
      </c>
      <c r="S7" s="222">
        <v>0</v>
      </c>
      <c r="T7" s="229">
        <v>250000</v>
      </c>
    </row>
    <row r="8" spans="1:20" ht="19.5" customHeight="1">
      <c r="A8" s="225"/>
      <c r="B8" s="225"/>
      <c r="C8" s="224"/>
      <c r="D8" s="227"/>
      <c r="E8" s="228" t="s">
        <v>20</v>
      </c>
      <c r="F8" s="221">
        <v>250300</v>
      </c>
      <c r="G8" s="221">
        <v>0</v>
      </c>
      <c r="H8" s="222">
        <v>0</v>
      </c>
      <c r="I8" s="223">
        <v>0</v>
      </c>
      <c r="J8" s="221">
        <v>0</v>
      </c>
      <c r="K8" s="221">
        <v>0</v>
      </c>
      <c r="L8" s="221">
        <v>0</v>
      </c>
      <c r="M8" s="222">
        <v>0</v>
      </c>
      <c r="N8" s="226">
        <v>0</v>
      </c>
      <c r="O8" s="226">
        <v>300</v>
      </c>
      <c r="P8" s="226">
        <v>0</v>
      </c>
      <c r="Q8" s="226">
        <v>0</v>
      </c>
      <c r="R8" s="223">
        <v>0</v>
      </c>
      <c r="S8" s="222">
        <v>0</v>
      </c>
      <c r="T8" s="229">
        <v>250000</v>
      </c>
    </row>
    <row r="9" spans="1:20" ht="19.5" customHeight="1">
      <c r="A9" s="225"/>
      <c r="B9" s="225"/>
      <c r="C9" s="224"/>
      <c r="D9" s="227"/>
      <c r="E9" s="228" t="s">
        <v>3</v>
      </c>
      <c r="F9" s="221">
        <v>250300</v>
      </c>
      <c r="G9" s="221">
        <v>0</v>
      </c>
      <c r="H9" s="222">
        <v>0</v>
      </c>
      <c r="I9" s="223">
        <v>0</v>
      </c>
      <c r="J9" s="221">
        <v>0</v>
      </c>
      <c r="K9" s="221">
        <v>0</v>
      </c>
      <c r="L9" s="221">
        <v>0</v>
      </c>
      <c r="M9" s="222">
        <v>0</v>
      </c>
      <c r="N9" s="226">
        <v>0</v>
      </c>
      <c r="O9" s="226">
        <v>300</v>
      </c>
      <c r="P9" s="226">
        <v>0</v>
      </c>
      <c r="Q9" s="226">
        <v>0</v>
      </c>
      <c r="R9" s="223">
        <v>0</v>
      </c>
      <c r="S9" s="222">
        <v>0</v>
      </c>
      <c r="T9" s="229">
        <v>250000</v>
      </c>
    </row>
    <row r="10" spans="1:20" ht="19.5" customHeight="1">
      <c r="A10" s="225" t="s">
        <v>144</v>
      </c>
      <c r="B10" s="225" t="s">
        <v>49</v>
      </c>
      <c r="C10" s="224" t="s">
        <v>119</v>
      </c>
      <c r="D10" s="227" t="s">
        <v>141</v>
      </c>
      <c r="E10" s="228" t="s">
        <v>112</v>
      </c>
      <c r="F10" s="221">
        <v>300</v>
      </c>
      <c r="G10" s="221">
        <v>0</v>
      </c>
      <c r="H10" s="222">
        <v>0</v>
      </c>
      <c r="I10" s="223">
        <v>0</v>
      </c>
      <c r="J10" s="221">
        <v>0</v>
      </c>
      <c r="K10" s="221">
        <v>0</v>
      </c>
      <c r="L10" s="221">
        <v>0</v>
      </c>
      <c r="M10" s="222">
        <v>0</v>
      </c>
      <c r="N10" s="226">
        <v>0</v>
      </c>
      <c r="O10" s="226">
        <v>300</v>
      </c>
      <c r="P10" s="226">
        <v>0</v>
      </c>
      <c r="Q10" s="226">
        <v>0</v>
      </c>
      <c r="R10" s="223">
        <v>0</v>
      </c>
      <c r="S10" s="222">
        <v>0</v>
      </c>
      <c r="T10" s="229">
        <v>0</v>
      </c>
    </row>
    <row r="11" spans="1:20" ht="19.5" customHeight="1">
      <c r="A11" s="225" t="s">
        <v>144</v>
      </c>
      <c r="B11" s="225" t="s">
        <v>49</v>
      </c>
      <c r="C11" s="224" t="s">
        <v>79</v>
      </c>
      <c r="D11" s="227" t="s">
        <v>141</v>
      </c>
      <c r="E11" s="228" t="s">
        <v>19</v>
      </c>
      <c r="F11" s="221">
        <v>250000</v>
      </c>
      <c r="G11" s="221">
        <v>0</v>
      </c>
      <c r="H11" s="222">
        <v>0</v>
      </c>
      <c r="I11" s="223">
        <v>0</v>
      </c>
      <c r="J11" s="221">
        <v>0</v>
      </c>
      <c r="K11" s="221">
        <v>0</v>
      </c>
      <c r="L11" s="221">
        <v>0</v>
      </c>
      <c r="M11" s="222">
        <v>0</v>
      </c>
      <c r="N11" s="226">
        <v>0</v>
      </c>
      <c r="O11" s="226">
        <v>0</v>
      </c>
      <c r="P11" s="226">
        <v>0</v>
      </c>
      <c r="Q11" s="226">
        <v>0</v>
      </c>
      <c r="R11" s="223">
        <v>0</v>
      </c>
      <c r="S11" s="222">
        <v>0</v>
      </c>
      <c r="T11" s="229">
        <v>250000</v>
      </c>
    </row>
    <row r="12" spans="1:20" ht="19.5" customHeight="1">
      <c r="A12" s="225" t="s">
        <v>41</v>
      </c>
      <c r="B12" s="225" t="s">
        <v>117</v>
      </c>
      <c r="C12" s="224" t="s">
        <v>117</v>
      </c>
      <c r="D12" s="227" t="s">
        <v>141</v>
      </c>
      <c r="E12" s="228" t="s">
        <v>40</v>
      </c>
      <c r="F12" s="221">
        <v>0</v>
      </c>
      <c r="G12" s="221">
        <v>0</v>
      </c>
      <c r="H12" s="222">
        <v>0</v>
      </c>
      <c r="I12" s="223">
        <v>0</v>
      </c>
      <c r="J12" s="221">
        <v>0</v>
      </c>
      <c r="K12" s="221">
        <v>0</v>
      </c>
      <c r="L12" s="221">
        <v>0</v>
      </c>
      <c r="M12" s="222">
        <v>0</v>
      </c>
      <c r="N12" s="226">
        <v>0</v>
      </c>
      <c r="O12" s="226">
        <v>0</v>
      </c>
      <c r="P12" s="226">
        <v>0</v>
      </c>
      <c r="Q12" s="226">
        <v>0</v>
      </c>
      <c r="R12" s="223">
        <v>0</v>
      </c>
      <c r="S12" s="222">
        <v>0</v>
      </c>
      <c r="T12" s="229">
        <v>0</v>
      </c>
    </row>
    <row r="13" spans="1:20" ht="19.5" customHeight="1">
      <c r="A13" s="225" t="s">
        <v>70</v>
      </c>
      <c r="B13" s="225" t="s">
        <v>87</v>
      </c>
      <c r="C13" s="224" t="s">
        <v>79</v>
      </c>
      <c r="D13" s="227" t="s">
        <v>141</v>
      </c>
      <c r="E13" s="228" t="s">
        <v>23</v>
      </c>
      <c r="F13" s="221">
        <v>0</v>
      </c>
      <c r="G13" s="221">
        <v>0</v>
      </c>
      <c r="H13" s="222">
        <v>0</v>
      </c>
      <c r="I13" s="223">
        <v>0</v>
      </c>
      <c r="J13" s="221">
        <v>0</v>
      </c>
      <c r="K13" s="221">
        <v>0</v>
      </c>
      <c r="L13" s="221">
        <v>0</v>
      </c>
      <c r="M13" s="222">
        <v>0</v>
      </c>
      <c r="N13" s="226">
        <v>0</v>
      </c>
      <c r="O13" s="226">
        <v>0</v>
      </c>
      <c r="P13" s="226">
        <v>0</v>
      </c>
      <c r="Q13" s="226">
        <v>0</v>
      </c>
      <c r="R13" s="223">
        <v>0</v>
      </c>
      <c r="S13" s="222">
        <v>0</v>
      </c>
      <c r="T13" s="229">
        <v>0</v>
      </c>
    </row>
    <row r="14" spans="1:20" ht="19.5" customHeight="1">
      <c r="A14" s="225" t="s">
        <v>61</v>
      </c>
      <c r="B14" s="225" t="s">
        <v>79</v>
      </c>
      <c r="C14" s="224" t="s">
        <v>119</v>
      </c>
      <c r="D14" s="227" t="s">
        <v>141</v>
      </c>
      <c r="E14" s="228" t="s">
        <v>151</v>
      </c>
      <c r="F14" s="221">
        <v>0</v>
      </c>
      <c r="G14" s="221">
        <v>0</v>
      </c>
      <c r="H14" s="222">
        <v>0</v>
      </c>
      <c r="I14" s="223">
        <v>0</v>
      </c>
      <c r="J14" s="221">
        <v>0</v>
      </c>
      <c r="K14" s="221">
        <v>0</v>
      </c>
      <c r="L14" s="221">
        <v>0</v>
      </c>
      <c r="M14" s="222">
        <v>0</v>
      </c>
      <c r="N14" s="226">
        <v>0</v>
      </c>
      <c r="O14" s="226">
        <v>0</v>
      </c>
      <c r="P14" s="226">
        <v>0</v>
      </c>
      <c r="Q14" s="226">
        <v>0</v>
      </c>
      <c r="R14" s="223">
        <v>0</v>
      </c>
      <c r="S14" s="222">
        <v>0</v>
      </c>
      <c r="T14" s="229">
        <v>0</v>
      </c>
    </row>
    <row r="15" spans="1:20" ht="19.5" customHeight="1">
      <c r="A15" s="52"/>
      <c r="B15" s="52"/>
      <c r="C15" s="52"/>
      <c r="D15" s="52"/>
      <c r="E15" s="92"/>
      <c r="F15" s="52"/>
      <c r="G15" s="52"/>
      <c r="H15" s="52"/>
      <c r="I15" s="52"/>
      <c r="J15" s="52"/>
      <c r="K15" s="53"/>
      <c r="L15" s="52"/>
      <c r="M15" s="52"/>
      <c r="N15" s="52"/>
      <c r="O15" s="52"/>
      <c r="P15" s="52"/>
      <c r="Q15" s="52"/>
      <c r="R15" s="52"/>
      <c r="S15" s="53"/>
      <c r="T15" s="78"/>
    </row>
    <row r="16" spans="1:20" ht="19.5" customHeight="1">
      <c r="A16" s="52"/>
      <c r="B16" s="52"/>
      <c r="C16" s="52"/>
      <c r="D16" s="52"/>
      <c r="E16" s="93"/>
      <c r="F16" s="52"/>
      <c r="G16" s="52"/>
      <c r="H16" s="52"/>
      <c r="I16" s="52"/>
      <c r="J16" s="52"/>
      <c r="K16" s="53"/>
      <c r="L16" s="52"/>
      <c r="M16" s="52"/>
      <c r="N16" s="52"/>
      <c r="O16" s="52"/>
      <c r="P16" s="52"/>
      <c r="Q16" s="52"/>
      <c r="R16" s="52"/>
      <c r="S16" s="53"/>
      <c r="T16" s="78"/>
    </row>
    <row r="17" spans="1:20" ht="19.5" customHeight="1">
      <c r="A17" s="52"/>
      <c r="B17" s="52"/>
      <c r="C17" s="52"/>
      <c r="D17" s="52"/>
      <c r="E17" s="91"/>
      <c r="F17" s="52"/>
      <c r="G17" s="52"/>
      <c r="H17" s="52"/>
      <c r="I17" s="52"/>
      <c r="J17" s="52"/>
      <c r="K17" s="53"/>
      <c r="L17" s="52"/>
      <c r="M17" s="52"/>
      <c r="N17" s="52"/>
      <c r="O17" s="52"/>
      <c r="P17" s="52"/>
      <c r="Q17" s="52"/>
      <c r="R17" s="52"/>
      <c r="S17" s="53"/>
      <c r="T17" s="78"/>
    </row>
    <row r="18" spans="1:20" ht="19.5" customHeight="1">
      <c r="A18" s="91"/>
      <c r="B18" s="91"/>
      <c r="C18" s="91"/>
      <c r="D18" s="91"/>
      <c r="E18" s="91"/>
      <c r="F18" s="52"/>
      <c r="G18" s="52"/>
      <c r="H18" s="52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3"/>
      <c r="T18" s="78"/>
    </row>
    <row r="19" spans="1:20" ht="19.5" customHeight="1">
      <c r="A19" s="78"/>
      <c r="B19" s="78"/>
      <c r="C19" s="78"/>
      <c r="D19" s="78"/>
      <c r="E19" s="81"/>
      <c r="F19" s="78"/>
      <c r="G19" s="78"/>
      <c r="H19" s="78"/>
      <c r="I19" s="78"/>
      <c r="J19" s="78"/>
      <c r="K19" s="67"/>
      <c r="L19" s="78"/>
      <c r="M19" s="78"/>
      <c r="N19" s="78"/>
      <c r="O19" s="78"/>
      <c r="P19" s="78"/>
      <c r="Q19" s="78"/>
      <c r="R19" s="78"/>
      <c r="S19" s="67"/>
      <c r="T19" s="78"/>
    </row>
    <row r="20" spans="1:20" ht="19.5" customHeight="1">
      <c r="A20" s="78"/>
      <c r="B20" s="78"/>
      <c r="C20" s="78"/>
      <c r="D20" s="78"/>
      <c r="E20" s="81"/>
      <c r="F20" s="78"/>
      <c r="G20" s="78"/>
      <c r="H20" s="78"/>
      <c r="I20" s="78"/>
      <c r="J20" s="78"/>
      <c r="K20" s="67"/>
      <c r="L20" s="78"/>
      <c r="M20" s="78"/>
      <c r="N20" s="78"/>
      <c r="O20" s="78"/>
      <c r="P20" s="78"/>
      <c r="Q20" s="78"/>
      <c r="R20" s="78"/>
      <c r="S20" s="67"/>
      <c r="T20" s="78"/>
    </row>
    <row r="21" spans="1:20" ht="19.5" customHeight="1">
      <c r="A21" s="78"/>
      <c r="B21" s="78"/>
      <c r="C21" s="78"/>
      <c r="D21" s="78"/>
      <c r="E21" s="81"/>
      <c r="F21" s="78"/>
      <c r="G21" s="78"/>
      <c r="H21" s="78"/>
      <c r="I21" s="78"/>
      <c r="J21" s="78"/>
      <c r="K21" s="67"/>
      <c r="L21" s="78"/>
      <c r="M21" s="78"/>
      <c r="N21" s="78"/>
      <c r="O21" s="78"/>
      <c r="P21" s="78"/>
      <c r="Q21" s="78"/>
      <c r="R21" s="78"/>
      <c r="S21" s="67"/>
      <c r="T21" s="78"/>
    </row>
    <row r="22" spans="1:20" ht="19.5" customHeight="1">
      <c r="A22" s="78"/>
      <c r="B22" s="78"/>
      <c r="C22" s="78"/>
      <c r="D22" s="78"/>
      <c r="E22" s="81"/>
      <c r="F22" s="78"/>
      <c r="G22" s="78"/>
      <c r="H22" s="78"/>
      <c r="I22" s="78"/>
      <c r="J22" s="78"/>
      <c r="K22" s="67"/>
      <c r="L22" s="78"/>
      <c r="M22" s="78"/>
      <c r="N22" s="78"/>
      <c r="O22" s="78"/>
      <c r="P22" s="78"/>
      <c r="Q22" s="78"/>
      <c r="R22" s="78"/>
      <c r="S22" s="67"/>
      <c r="T22" s="78"/>
    </row>
    <row r="23" spans="1:20" ht="19.5" customHeight="1">
      <c r="A23" s="78"/>
      <c r="B23" s="78"/>
      <c r="C23" s="78"/>
      <c r="D23" s="78"/>
      <c r="E23" s="81"/>
      <c r="F23" s="78"/>
      <c r="G23" s="78"/>
      <c r="H23" s="78"/>
      <c r="I23" s="78"/>
      <c r="J23" s="78"/>
      <c r="K23" s="67"/>
      <c r="L23" s="78"/>
      <c r="M23" s="78"/>
      <c r="N23" s="78"/>
      <c r="O23" s="78"/>
      <c r="P23" s="78"/>
      <c r="Q23" s="78"/>
      <c r="R23" s="78"/>
      <c r="S23" s="67"/>
      <c r="T23" s="78"/>
    </row>
    <row r="24" spans="1:20" ht="19.5" customHeight="1">
      <c r="A24" s="78"/>
      <c r="B24" s="78"/>
      <c r="C24" s="78"/>
      <c r="D24" s="78"/>
      <c r="E24" s="81"/>
      <c r="F24" s="78"/>
      <c r="G24" s="78"/>
      <c r="H24" s="78"/>
      <c r="I24" s="78"/>
      <c r="J24" s="78"/>
      <c r="K24" s="67"/>
      <c r="L24" s="78"/>
      <c r="M24" s="78"/>
      <c r="N24" s="78"/>
      <c r="O24" s="78"/>
      <c r="P24" s="78"/>
      <c r="Q24" s="78"/>
      <c r="R24" s="78"/>
      <c r="S24" s="67"/>
      <c r="T24" s="78"/>
    </row>
    <row r="25" spans="1:20" ht="19.5" customHeight="1">
      <c r="A25" s="78"/>
      <c r="B25" s="78"/>
      <c r="C25" s="78"/>
      <c r="D25" s="78"/>
      <c r="E25" s="81"/>
      <c r="F25" s="78"/>
      <c r="G25" s="78"/>
      <c r="H25" s="78"/>
      <c r="I25" s="78"/>
      <c r="J25" s="78"/>
      <c r="K25" s="67"/>
      <c r="L25" s="78"/>
      <c r="M25" s="78"/>
      <c r="N25" s="78"/>
      <c r="O25" s="78"/>
      <c r="P25" s="78"/>
      <c r="Q25" s="78"/>
      <c r="R25" s="78"/>
      <c r="S25" s="67"/>
      <c r="T25" s="78"/>
    </row>
    <row r="26" spans="1:20" ht="19.5" customHeight="1">
      <c r="A26" s="78"/>
      <c r="B26" s="78"/>
      <c r="C26" s="78"/>
      <c r="D26" s="78"/>
      <c r="E26" s="81"/>
      <c r="F26" s="78"/>
      <c r="G26" s="78"/>
      <c r="H26" s="78"/>
      <c r="I26" s="78"/>
      <c r="J26" s="78"/>
      <c r="K26" s="67"/>
      <c r="L26" s="78"/>
      <c r="M26" s="78"/>
      <c r="N26" s="78"/>
      <c r="O26" s="78"/>
      <c r="P26" s="78"/>
      <c r="Q26" s="78"/>
      <c r="R26" s="78"/>
      <c r="S26" s="67"/>
      <c r="T26" s="78"/>
    </row>
    <row r="27" spans="1:20" ht="19.5" customHeight="1">
      <c r="A27" s="78"/>
      <c r="B27" s="78"/>
      <c r="C27" s="78"/>
      <c r="D27" s="78"/>
      <c r="E27" s="81"/>
      <c r="F27" s="78"/>
      <c r="G27" s="78"/>
      <c r="H27" s="78"/>
      <c r="I27" s="78"/>
      <c r="J27" s="78"/>
      <c r="K27" s="67"/>
      <c r="L27" s="78"/>
      <c r="M27" s="78"/>
      <c r="N27" s="78"/>
      <c r="O27" s="78"/>
      <c r="P27" s="78"/>
      <c r="Q27" s="78"/>
      <c r="R27" s="78"/>
      <c r="S27" s="67"/>
      <c r="T27" s="78"/>
    </row>
    <row r="28" spans="1:20" ht="19.5" customHeight="1">
      <c r="A28" s="78"/>
      <c r="B28" s="78"/>
      <c r="C28" s="78"/>
      <c r="D28" s="78"/>
      <c r="E28" s="81"/>
      <c r="F28" s="78"/>
      <c r="G28" s="78"/>
      <c r="H28" s="78"/>
      <c r="I28" s="78"/>
      <c r="J28" s="78"/>
      <c r="K28" s="67"/>
      <c r="L28" s="78"/>
      <c r="M28" s="78"/>
      <c r="N28" s="78"/>
      <c r="O28" s="78"/>
      <c r="P28" s="78"/>
      <c r="Q28" s="78"/>
      <c r="R28" s="78"/>
      <c r="S28" s="67"/>
      <c r="T28" s="78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5" t="s">
        <v>15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3:14" ht="12.7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21.75" customHeight="1">
      <c r="A3" s="177" t="s">
        <v>69</v>
      </c>
      <c r="B3" s="177" t="s">
        <v>116</v>
      </c>
      <c r="C3" s="178" t="s">
        <v>39</v>
      </c>
      <c r="D3" s="178" t="s">
        <v>71</v>
      </c>
      <c r="E3" s="179"/>
      <c r="F3" s="178" t="s">
        <v>12</v>
      </c>
      <c r="G3" s="178"/>
      <c r="H3" s="178"/>
      <c r="I3" s="178"/>
      <c r="J3" s="178"/>
      <c r="K3" s="179"/>
      <c r="L3" s="178" t="s">
        <v>77</v>
      </c>
      <c r="M3" s="178"/>
      <c r="N3" s="176"/>
    </row>
    <row r="4" spans="1:14" ht="12" customHeight="1">
      <c r="A4" s="177"/>
      <c r="B4" s="177"/>
      <c r="C4" s="178"/>
      <c r="D4" s="180" t="s">
        <v>22</v>
      </c>
      <c r="E4" s="180" t="s">
        <v>113</v>
      </c>
      <c r="F4" s="180" t="s">
        <v>108</v>
      </c>
      <c r="G4" s="181" t="s">
        <v>31</v>
      </c>
      <c r="H4" s="178" t="s">
        <v>124</v>
      </c>
      <c r="I4" s="179"/>
      <c r="J4" s="182" t="s">
        <v>94</v>
      </c>
      <c r="K4" s="180"/>
      <c r="L4" s="180" t="s">
        <v>0</v>
      </c>
      <c r="M4" s="182" t="s">
        <v>57</v>
      </c>
      <c r="N4" s="176"/>
    </row>
    <row r="5" spans="1:14" ht="20.25" customHeight="1">
      <c r="A5" s="183"/>
      <c r="B5" s="183"/>
      <c r="C5" s="184"/>
      <c r="D5" s="185"/>
      <c r="E5" s="185"/>
      <c r="F5" s="185"/>
      <c r="G5" s="186"/>
      <c r="H5" s="187" t="s">
        <v>8</v>
      </c>
      <c r="I5" s="187" t="s">
        <v>33</v>
      </c>
      <c r="J5" s="187" t="s">
        <v>93</v>
      </c>
      <c r="K5" s="187" t="s">
        <v>4</v>
      </c>
      <c r="L5" s="185"/>
      <c r="M5" s="184"/>
      <c r="N5" s="176"/>
    </row>
    <row r="6" spans="1:14" ht="15" customHeight="1">
      <c r="A6" s="214"/>
      <c r="B6" s="214" t="s">
        <v>39</v>
      </c>
      <c r="C6" s="230">
        <v>3400</v>
      </c>
      <c r="D6" s="230">
        <v>0</v>
      </c>
      <c r="E6" s="230">
        <v>0</v>
      </c>
      <c r="F6" s="230">
        <v>3400</v>
      </c>
      <c r="G6" s="230">
        <v>3400</v>
      </c>
      <c r="H6" s="230">
        <v>0</v>
      </c>
      <c r="I6" s="230">
        <v>0</v>
      </c>
      <c r="J6" s="230">
        <v>3400</v>
      </c>
      <c r="K6" s="230">
        <v>3400</v>
      </c>
      <c r="L6" s="230">
        <v>0</v>
      </c>
      <c r="M6" s="231">
        <v>0</v>
      </c>
      <c r="N6" s="176"/>
    </row>
    <row r="7" spans="1:14" ht="15" customHeight="1">
      <c r="A7" s="214" t="s">
        <v>141</v>
      </c>
      <c r="B7" s="214" t="s">
        <v>59</v>
      </c>
      <c r="C7" s="230">
        <v>3400</v>
      </c>
      <c r="D7" s="230">
        <v>0</v>
      </c>
      <c r="E7" s="230">
        <v>0</v>
      </c>
      <c r="F7" s="230">
        <v>3400</v>
      </c>
      <c r="G7" s="230">
        <v>3400</v>
      </c>
      <c r="H7" s="230">
        <v>0</v>
      </c>
      <c r="I7" s="230">
        <v>0</v>
      </c>
      <c r="J7" s="230">
        <v>3400</v>
      </c>
      <c r="K7" s="230">
        <v>3400</v>
      </c>
      <c r="L7" s="230">
        <v>0</v>
      </c>
      <c r="M7" s="231">
        <v>0</v>
      </c>
      <c r="N7" s="176"/>
    </row>
    <row r="8" spans="2:14" ht="9.75" customHeigh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76"/>
    </row>
    <row r="9" spans="2:14" ht="9.75" customHeight="1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76"/>
    </row>
    <row r="10" spans="2:14" ht="9.75" customHeight="1">
      <c r="B10" s="107"/>
      <c r="C10" s="107"/>
      <c r="D10" s="107"/>
      <c r="E10" s="176"/>
      <c r="F10" s="107"/>
      <c r="G10" s="107"/>
      <c r="H10" s="107"/>
      <c r="I10" s="107"/>
      <c r="J10" s="107"/>
      <c r="K10" s="107"/>
      <c r="L10" s="107"/>
      <c r="M10" s="107"/>
      <c r="N10" s="176"/>
    </row>
    <row r="11" spans="2:14" ht="9.75" customHeight="1">
      <c r="B11" s="107"/>
      <c r="C11" s="107"/>
      <c r="D11" s="107"/>
      <c r="E11" s="176"/>
      <c r="F11" s="176"/>
      <c r="G11" s="176"/>
      <c r="H11" s="107"/>
      <c r="I11" s="176"/>
      <c r="J11" s="176"/>
      <c r="K11" s="176"/>
      <c r="L11" s="107"/>
      <c r="M11" s="107"/>
      <c r="N11" s="176"/>
    </row>
    <row r="12" spans="3:14" ht="9.75" customHeight="1">
      <c r="C12" s="107"/>
      <c r="D12" s="107"/>
      <c r="E12" s="176"/>
      <c r="F12" s="176"/>
      <c r="G12" s="176"/>
      <c r="H12" s="107"/>
      <c r="I12" s="176"/>
      <c r="J12" s="176"/>
      <c r="K12" s="176"/>
      <c r="L12" s="176"/>
      <c r="M12" s="107"/>
      <c r="N12" s="176"/>
    </row>
    <row r="13" spans="3:14" ht="9.75" customHeight="1">
      <c r="C13" s="176"/>
      <c r="D13" s="176"/>
      <c r="E13" s="176"/>
      <c r="F13" s="176"/>
      <c r="G13" s="176"/>
      <c r="H13" s="107"/>
      <c r="I13" s="176"/>
      <c r="J13" s="176"/>
      <c r="K13" s="176"/>
      <c r="L13" s="176"/>
      <c r="M13" s="107"/>
      <c r="N13" s="176"/>
    </row>
    <row r="14" spans="3:14" ht="9.75" customHeight="1">
      <c r="C14" s="176"/>
      <c r="D14" s="176"/>
      <c r="E14" s="176"/>
      <c r="F14" s="176"/>
      <c r="G14" s="176"/>
      <c r="H14" s="107"/>
      <c r="I14" s="176"/>
      <c r="J14" s="176"/>
      <c r="K14" s="176"/>
      <c r="L14" s="176"/>
      <c r="M14" s="107"/>
      <c r="N14" s="176"/>
    </row>
    <row r="15" spans="3:14" ht="9.75" customHeight="1">
      <c r="C15" s="176"/>
      <c r="D15" s="176"/>
      <c r="E15" s="176"/>
      <c r="F15" s="176"/>
      <c r="G15" s="176"/>
      <c r="H15" s="107"/>
      <c r="I15" s="176"/>
      <c r="J15" s="176"/>
      <c r="K15" s="176"/>
      <c r="L15" s="107"/>
      <c r="M15" s="176"/>
      <c r="N15" s="176"/>
    </row>
    <row r="16" spans="3:14" ht="9.75" customHeight="1">
      <c r="C16" s="176"/>
      <c r="D16" s="176"/>
      <c r="E16" s="176"/>
      <c r="F16" s="176"/>
      <c r="G16" s="176"/>
      <c r="H16" s="107"/>
      <c r="I16" s="176"/>
      <c r="J16" s="176"/>
      <c r="K16" s="176"/>
      <c r="L16" s="107"/>
      <c r="M16" s="176"/>
      <c r="N16" s="176"/>
    </row>
    <row r="17" spans="3:14" ht="9.75" customHeight="1">
      <c r="C17" s="176"/>
      <c r="D17" s="176"/>
      <c r="E17" s="176"/>
      <c r="F17" s="176"/>
      <c r="G17" s="176"/>
      <c r="H17" s="107"/>
      <c r="I17" s="176"/>
      <c r="J17" s="176"/>
      <c r="K17" s="176"/>
      <c r="L17" s="107"/>
      <c r="M17" s="176"/>
      <c r="N17" s="176"/>
    </row>
    <row r="18" spans="3:14" ht="9.75" customHeight="1">
      <c r="C18" s="176"/>
      <c r="D18" s="176"/>
      <c r="E18" s="176"/>
      <c r="F18" s="176"/>
      <c r="G18" s="176"/>
      <c r="H18" s="107"/>
      <c r="I18" s="176"/>
      <c r="J18" s="176"/>
      <c r="K18" s="176"/>
      <c r="L18" s="107"/>
      <c r="M18" s="176"/>
      <c r="N18" s="176"/>
    </row>
    <row r="19" spans="3:14" ht="9.75" customHeight="1">
      <c r="C19" s="176"/>
      <c r="D19" s="176"/>
      <c r="E19" s="176"/>
      <c r="F19" s="176"/>
      <c r="G19" s="176"/>
      <c r="H19" s="176"/>
      <c r="I19" s="176"/>
      <c r="J19" s="176"/>
      <c r="K19" s="176"/>
      <c r="L19" s="107"/>
      <c r="M19" s="176"/>
      <c r="N19" s="176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